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280" windowHeight="12795" activeTab="5"/>
  </bookViews>
  <sheets>
    <sheet name="Export Summary" sheetId="1" r:id="rId1"/>
    <sheet name="Welcome" sheetId="2" r:id="rId2"/>
    <sheet name="Holiday_Plan" sheetId="3" r:id="rId3"/>
    <sheet name="Summary" sheetId="5" r:id="rId4"/>
    <sheet name="NovemberCalendar" sheetId="6" r:id="rId5"/>
    <sheet name="DecemberCalendar" sheetId="7" r:id="rId6"/>
  </sheets>
  <definedNames>
    <definedName name="_xlnm.Print_Area" localSheetId="2">Holiday_Plan!$A$1:$BV$158</definedName>
    <definedName name="_xlnm.Print_Area" localSheetId="1">Welcome!$A$1:$G$17</definedName>
  </definedNames>
  <calcPr calcId="1790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5" l="1"/>
  <c r="B14" i="5"/>
  <c r="D13" i="5"/>
  <c r="C13" i="5"/>
  <c r="B13" i="5"/>
  <c r="B12" i="5"/>
  <c r="B11" i="5"/>
  <c r="B10" i="5"/>
  <c r="B9" i="5"/>
  <c r="B8" i="5"/>
  <c r="A8" i="5"/>
  <c r="B7" i="5"/>
  <c r="B6" i="5"/>
  <c r="BT158" i="3"/>
  <c r="BS158" i="3"/>
  <c r="BR158" i="3"/>
  <c r="BQ158" i="3"/>
  <c r="BP158" i="3"/>
  <c r="BO158" i="3"/>
  <c r="BN158" i="3"/>
  <c r="BM158" i="3"/>
  <c r="BL158" i="3"/>
  <c r="BK158" i="3"/>
  <c r="BJ158" i="3"/>
  <c r="BI158" i="3"/>
  <c r="BH158" i="3"/>
  <c r="BG158" i="3"/>
  <c r="BF158" i="3"/>
  <c r="BE158" i="3"/>
  <c r="BD158" i="3"/>
  <c r="BC158" i="3"/>
  <c r="BB158"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V158" i="3"/>
  <c r="U158" i="3"/>
  <c r="T158" i="3"/>
  <c r="S158" i="3"/>
  <c r="R158" i="3"/>
  <c r="Q158" i="3"/>
  <c r="P158" i="3"/>
  <c r="O158" i="3"/>
  <c r="N158" i="3"/>
  <c r="M158" i="3"/>
  <c r="L158" i="3"/>
  <c r="K158" i="3"/>
  <c r="J158" i="3"/>
  <c r="I158" i="3"/>
  <c r="H158" i="3"/>
  <c r="G158" i="3"/>
  <c r="F158" i="3"/>
  <c r="E158" i="3"/>
  <c r="C158" i="3"/>
  <c r="D16" i="5" s="1"/>
  <c r="D21" i="5"/>
  <c r="A158" i="3"/>
  <c r="BU157" i="3"/>
  <c r="D157" i="3"/>
  <c r="BV157" i="3" s="1"/>
  <c r="BU156" i="3"/>
  <c r="D156" i="3"/>
  <c r="BU155" i="3"/>
  <c r="D155" i="3"/>
  <c r="BU154" i="3"/>
  <c r="D154" i="3"/>
  <c r="BU153" i="3"/>
  <c r="D153" i="3"/>
  <c r="BV153" i="3" s="1"/>
  <c r="BU152" i="3"/>
  <c r="D152" i="3"/>
  <c r="BU151" i="3"/>
  <c r="D151" i="3"/>
  <c r="BV150" i="3"/>
  <c r="BU150" i="3"/>
  <c r="E150" i="3"/>
  <c r="F150" i="3" s="1"/>
  <c r="G150" i="3" s="1"/>
  <c r="H150" i="3" s="1"/>
  <c r="I150" i="3" s="1"/>
  <c r="J150" i="3" s="1"/>
  <c r="K150" i="3" s="1"/>
  <c r="L150" i="3" s="1"/>
  <c r="M150" i="3" s="1"/>
  <c r="N150" i="3" s="1"/>
  <c r="O150" i="3" s="1"/>
  <c r="P150" i="3" s="1"/>
  <c r="Q150" i="3" s="1"/>
  <c r="R150" i="3" s="1"/>
  <c r="S150" i="3" s="1"/>
  <c r="T150" i="3" s="1"/>
  <c r="U150" i="3" s="1"/>
  <c r="V150" i="3" s="1"/>
  <c r="W150" i="3" s="1"/>
  <c r="X150" i="3" s="1"/>
  <c r="Y150" i="3" s="1"/>
  <c r="Z150" i="3" s="1"/>
  <c r="AA150" i="3" s="1"/>
  <c r="AB150" i="3" s="1"/>
  <c r="AC150" i="3" s="1"/>
  <c r="AD150" i="3" s="1"/>
  <c r="AE150" i="3" s="1"/>
  <c r="AF150" i="3" s="1"/>
  <c r="AG150" i="3" s="1"/>
  <c r="AH150" i="3" s="1"/>
  <c r="AI150" i="3" s="1"/>
  <c r="AJ150" i="3" s="1"/>
  <c r="AK150" i="3" s="1"/>
  <c r="AL150" i="3" s="1"/>
  <c r="AM150" i="3" s="1"/>
  <c r="AN150" i="3" s="1"/>
  <c r="AO150" i="3" s="1"/>
  <c r="AP150" i="3" s="1"/>
  <c r="AQ150" i="3" s="1"/>
  <c r="AR150" i="3" s="1"/>
  <c r="AS150" i="3" s="1"/>
  <c r="AT150" i="3" s="1"/>
  <c r="AU150" i="3" s="1"/>
  <c r="AV150" i="3" s="1"/>
  <c r="AW150" i="3" s="1"/>
  <c r="AX150" i="3" s="1"/>
  <c r="AY150" i="3" s="1"/>
  <c r="AZ150" i="3" s="1"/>
  <c r="BA150" i="3" s="1"/>
  <c r="BB150" i="3" s="1"/>
  <c r="BC150" i="3" s="1"/>
  <c r="BD150" i="3" s="1"/>
  <c r="BE150" i="3" s="1"/>
  <c r="BF150" i="3" s="1"/>
  <c r="BG150" i="3" s="1"/>
  <c r="BH150" i="3" s="1"/>
  <c r="BI150" i="3" s="1"/>
  <c r="BJ150" i="3" s="1"/>
  <c r="BK150" i="3" s="1"/>
  <c r="BL150" i="3" s="1"/>
  <c r="BM150" i="3" s="1"/>
  <c r="BN150" i="3" s="1"/>
  <c r="BO150" i="3" s="1"/>
  <c r="BP150" i="3" s="1"/>
  <c r="BQ150" i="3" s="1"/>
  <c r="BR150" i="3" s="1"/>
  <c r="BS150" i="3" s="1"/>
  <c r="BT150" i="3" s="1"/>
  <c r="D150" i="3"/>
  <c r="C150" i="3"/>
  <c r="B150" i="3"/>
  <c r="BT149" i="3"/>
  <c r="BS149" i="3"/>
  <c r="BR149" i="3"/>
  <c r="BQ149" i="3"/>
  <c r="BP149" i="3"/>
  <c r="BO149" i="3"/>
  <c r="BN149" i="3"/>
  <c r="BM149" i="3"/>
  <c r="BL149" i="3"/>
  <c r="BK149" i="3"/>
  <c r="BJ149" i="3"/>
  <c r="BI149" i="3"/>
  <c r="BH149" i="3"/>
  <c r="BG149" i="3"/>
  <c r="BF149" i="3"/>
  <c r="BE149" i="3"/>
  <c r="BD149" i="3"/>
  <c r="BC149" i="3"/>
  <c r="BB149" i="3"/>
  <c r="BA149" i="3"/>
  <c r="AZ149" i="3"/>
  <c r="AY149" i="3"/>
  <c r="AX149" i="3"/>
  <c r="AW149" i="3"/>
  <c r="AV149" i="3"/>
  <c r="AU149" i="3"/>
  <c r="AT149" i="3"/>
  <c r="AS149" i="3"/>
  <c r="AR149" i="3"/>
  <c r="AQ149" i="3"/>
  <c r="AP149" i="3"/>
  <c r="AO149" i="3"/>
  <c r="AN149" i="3"/>
  <c r="AM149" i="3"/>
  <c r="AL149" i="3"/>
  <c r="AK149" i="3"/>
  <c r="AJ149" i="3"/>
  <c r="AI149" i="3"/>
  <c r="AH149" i="3"/>
  <c r="AG149" i="3"/>
  <c r="AF149" i="3"/>
  <c r="AE149" i="3"/>
  <c r="AD149" i="3"/>
  <c r="AC149" i="3"/>
  <c r="AB149" i="3"/>
  <c r="AA149" i="3"/>
  <c r="Z149" i="3"/>
  <c r="Y149" i="3"/>
  <c r="X149" i="3"/>
  <c r="W149" i="3"/>
  <c r="V149" i="3"/>
  <c r="U149" i="3"/>
  <c r="T149" i="3"/>
  <c r="S149" i="3"/>
  <c r="R149" i="3"/>
  <c r="Q149" i="3"/>
  <c r="P149" i="3"/>
  <c r="O149" i="3"/>
  <c r="N149" i="3"/>
  <c r="M149" i="3"/>
  <c r="L149" i="3"/>
  <c r="K149" i="3"/>
  <c r="J149" i="3"/>
  <c r="I149" i="3"/>
  <c r="H149" i="3"/>
  <c r="G149" i="3"/>
  <c r="F149" i="3"/>
  <c r="E149" i="3"/>
  <c r="C149" i="3"/>
  <c r="D14" i="5" s="1"/>
  <c r="B149" i="3"/>
  <c r="C14" i="5" s="1"/>
  <c r="A149" i="3"/>
  <c r="BU148" i="3"/>
  <c r="D148" i="3"/>
  <c r="BU147" i="3"/>
  <c r="D147" i="3"/>
  <c r="BU146" i="3"/>
  <c r="D146" i="3"/>
  <c r="BU145" i="3"/>
  <c r="D145" i="3"/>
  <c r="BU144" i="3"/>
  <c r="D144" i="3"/>
  <c r="BV144" i="3" s="1"/>
  <c r="BU143" i="3"/>
  <c r="D143" i="3"/>
  <c r="BU142" i="3"/>
  <c r="D142" i="3"/>
  <c r="BU141" i="3"/>
  <c r="D141" i="3"/>
  <c r="BV140" i="3"/>
  <c r="BU140" i="3"/>
  <c r="E140" i="3"/>
  <c r="F140" i="3" s="1"/>
  <c r="G140" i="3" s="1"/>
  <c r="H140" i="3" s="1"/>
  <c r="I140" i="3" s="1"/>
  <c r="J140" i="3" s="1"/>
  <c r="K140" i="3" s="1"/>
  <c r="L140" i="3" s="1"/>
  <c r="M140" i="3" s="1"/>
  <c r="N140" i="3" s="1"/>
  <c r="O140" i="3" s="1"/>
  <c r="P140" i="3" s="1"/>
  <c r="Q140" i="3" s="1"/>
  <c r="R140" i="3" s="1"/>
  <c r="S140" i="3" s="1"/>
  <c r="T140" i="3" s="1"/>
  <c r="U140" i="3" s="1"/>
  <c r="V140" i="3" s="1"/>
  <c r="W140" i="3" s="1"/>
  <c r="X140" i="3" s="1"/>
  <c r="Y140" i="3" s="1"/>
  <c r="Z140" i="3" s="1"/>
  <c r="AA140" i="3" s="1"/>
  <c r="AB140" i="3" s="1"/>
  <c r="AC140" i="3" s="1"/>
  <c r="AD140" i="3" s="1"/>
  <c r="AE140" i="3" s="1"/>
  <c r="AF140" i="3" s="1"/>
  <c r="AG140" i="3" s="1"/>
  <c r="AH140" i="3" s="1"/>
  <c r="AI140" i="3" s="1"/>
  <c r="AJ140" i="3" s="1"/>
  <c r="AK140" i="3" s="1"/>
  <c r="AL140" i="3" s="1"/>
  <c r="AM140" i="3" s="1"/>
  <c r="AN140" i="3" s="1"/>
  <c r="AO140" i="3" s="1"/>
  <c r="AP140" i="3" s="1"/>
  <c r="AQ140" i="3" s="1"/>
  <c r="AR140" i="3" s="1"/>
  <c r="AS140" i="3" s="1"/>
  <c r="AT140" i="3" s="1"/>
  <c r="AU140" i="3" s="1"/>
  <c r="AV140" i="3" s="1"/>
  <c r="AW140" i="3" s="1"/>
  <c r="AX140" i="3" s="1"/>
  <c r="AY140" i="3" s="1"/>
  <c r="AZ140" i="3" s="1"/>
  <c r="BA140" i="3" s="1"/>
  <c r="BB140" i="3" s="1"/>
  <c r="BC140" i="3" s="1"/>
  <c r="BD140" i="3" s="1"/>
  <c r="BE140" i="3" s="1"/>
  <c r="BF140" i="3" s="1"/>
  <c r="BG140" i="3" s="1"/>
  <c r="BH140" i="3" s="1"/>
  <c r="BI140" i="3" s="1"/>
  <c r="BJ140" i="3" s="1"/>
  <c r="BK140" i="3" s="1"/>
  <c r="BL140" i="3" s="1"/>
  <c r="BM140" i="3" s="1"/>
  <c r="BN140" i="3" s="1"/>
  <c r="BO140" i="3" s="1"/>
  <c r="BP140" i="3" s="1"/>
  <c r="BQ140" i="3" s="1"/>
  <c r="BR140" i="3" s="1"/>
  <c r="BS140" i="3" s="1"/>
  <c r="BT140" i="3" s="1"/>
  <c r="D140" i="3"/>
  <c r="C140" i="3"/>
  <c r="B140" i="3"/>
  <c r="BT139" i="3"/>
  <c r="BS139" i="3"/>
  <c r="BR139" i="3"/>
  <c r="BQ139" i="3"/>
  <c r="BP139" i="3"/>
  <c r="BO139" i="3"/>
  <c r="BN139" i="3"/>
  <c r="BM139" i="3"/>
  <c r="BL139" i="3"/>
  <c r="BK139" i="3"/>
  <c r="BJ139" i="3"/>
  <c r="BI139" i="3"/>
  <c r="BH139" i="3"/>
  <c r="BG139" i="3"/>
  <c r="BF139" i="3"/>
  <c r="BE139" i="3"/>
  <c r="BD139" i="3"/>
  <c r="BC139" i="3"/>
  <c r="BB139" i="3"/>
  <c r="BA139" i="3"/>
  <c r="AZ139" i="3"/>
  <c r="AY139" i="3"/>
  <c r="AX139" i="3"/>
  <c r="AW139" i="3"/>
  <c r="AV139" i="3"/>
  <c r="AU139" i="3"/>
  <c r="AT139" i="3"/>
  <c r="AS139" i="3"/>
  <c r="AR139" i="3"/>
  <c r="AQ139" i="3"/>
  <c r="AP139" i="3"/>
  <c r="AO139" i="3"/>
  <c r="AN139" i="3"/>
  <c r="AM139" i="3"/>
  <c r="AL139" i="3"/>
  <c r="AK139" i="3"/>
  <c r="AJ139" i="3"/>
  <c r="AI139" i="3"/>
  <c r="AH139" i="3"/>
  <c r="AG139" i="3"/>
  <c r="AF139" i="3"/>
  <c r="AE139" i="3"/>
  <c r="AD139" i="3"/>
  <c r="AC139" i="3"/>
  <c r="AB139" i="3"/>
  <c r="AA139" i="3"/>
  <c r="Z139" i="3"/>
  <c r="Y139" i="3"/>
  <c r="X139" i="3"/>
  <c r="W139" i="3"/>
  <c r="V139" i="3"/>
  <c r="U139" i="3"/>
  <c r="T139" i="3"/>
  <c r="S139" i="3"/>
  <c r="R139" i="3"/>
  <c r="Q139" i="3"/>
  <c r="P139" i="3"/>
  <c r="O139" i="3"/>
  <c r="N139" i="3"/>
  <c r="M139" i="3"/>
  <c r="L139" i="3"/>
  <c r="K139" i="3"/>
  <c r="J139" i="3"/>
  <c r="I139" i="3"/>
  <c r="H139" i="3"/>
  <c r="G139" i="3"/>
  <c r="F139" i="3"/>
  <c r="E139" i="3"/>
  <c r="C139" i="3"/>
  <c r="B139" i="3"/>
  <c r="A139" i="3"/>
  <c r="BU138" i="3"/>
  <c r="D138" i="3"/>
  <c r="BU137" i="3"/>
  <c r="D137" i="3"/>
  <c r="BV137" i="3" s="1"/>
  <c r="BU136" i="3"/>
  <c r="D136" i="3"/>
  <c r="BU135" i="3"/>
  <c r="D135" i="3"/>
  <c r="BV135" i="3" s="1"/>
  <c r="BU134" i="3"/>
  <c r="D134" i="3"/>
  <c r="BU133" i="3"/>
  <c r="D133" i="3"/>
  <c r="BV133" i="3" s="1"/>
  <c r="BU132" i="3"/>
  <c r="D132" i="3"/>
  <c r="BU131" i="3"/>
  <c r="D131" i="3"/>
  <c r="BV131" i="3" s="1"/>
  <c r="BU130" i="3"/>
  <c r="D130" i="3"/>
  <c r="BV130" i="3" s="1"/>
  <c r="BU129" i="3"/>
  <c r="D129" i="3"/>
  <c r="BU128" i="3"/>
  <c r="D128" i="3"/>
  <c r="BV128" i="3" s="1"/>
  <c r="BU127" i="3"/>
  <c r="D127" i="3"/>
  <c r="BV127" i="3" s="1"/>
  <c r="BU126" i="3"/>
  <c r="D126" i="3"/>
  <c r="BU125" i="3"/>
  <c r="D125" i="3"/>
  <c r="BV124" i="3"/>
  <c r="BU124" i="3"/>
  <c r="E124" i="3"/>
  <c r="F124" i="3" s="1"/>
  <c r="G124" i="3" s="1"/>
  <c r="H124" i="3" s="1"/>
  <c r="I124" i="3" s="1"/>
  <c r="J124" i="3" s="1"/>
  <c r="K124" i="3" s="1"/>
  <c r="L124" i="3" s="1"/>
  <c r="M124" i="3" s="1"/>
  <c r="N124" i="3" s="1"/>
  <c r="O124" i="3" s="1"/>
  <c r="P124" i="3" s="1"/>
  <c r="Q124" i="3" s="1"/>
  <c r="R124" i="3" s="1"/>
  <c r="S124" i="3" s="1"/>
  <c r="T124" i="3" s="1"/>
  <c r="U124" i="3" s="1"/>
  <c r="V124" i="3" s="1"/>
  <c r="W124" i="3" s="1"/>
  <c r="X124" i="3" s="1"/>
  <c r="Y124" i="3" s="1"/>
  <c r="Z124" i="3" s="1"/>
  <c r="AA124" i="3" s="1"/>
  <c r="AB124" i="3" s="1"/>
  <c r="AC124" i="3" s="1"/>
  <c r="AD124" i="3" s="1"/>
  <c r="AE124" i="3" s="1"/>
  <c r="AF124" i="3" s="1"/>
  <c r="AG124" i="3" s="1"/>
  <c r="AH124" i="3" s="1"/>
  <c r="AI124" i="3" s="1"/>
  <c r="AJ124" i="3" s="1"/>
  <c r="AK124" i="3" s="1"/>
  <c r="AL124" i="3" s="1"/>
  <c r="AM124" i="3" s="1"/>
  <c r="AN124" i="3" s="1"/>
  <c r="AO124" i="3" s="1"/>
  <c r="AP124" i="3" s="1"/>
  <c r="AQ124" i="3" s="1"/>
  <c r="AR124" i="3" s="1"/>
  <c r="AS124" i="3" s="1"/>
  <c r="AT124" i="3" s="1"/>
  <c r="AU124" i="3" s="1"/>
  <c r="AV124" i="3" s="1"/>
  <c r="AW124" i="3" s="1"/>
  <c r="AX124" i="3" s="1"/>
  <c r="AY124" i="3" s="1"/>
  <c r="AZ124" i="3" s="1"/>
  <c r="BA124" i="3" s="1"/>
  <c r="BB124" i="3" s="1"/>
  <c r="BC124" i="3" s="1"/>
  <c r="BD124" i="3" s="1"/>
  <c r="BE124" i="3" s="1"/>
  <c r="BF124" i="3" s="1"/>
  <c r="BG124" i="3" s="1"/>
  <c r="BH124" i="3" s="1"/>
  <c r="BI124" i="3" s="1"/>
  <c r="BJ124" i="3" s="1"/>
  <c r="BK124" i="3" s="1"/>
  <c r="BL124" i="3" s="1"/>
  <c r="BM124" i="3" s="1"/>
  <c r="BN124" i="3" s="1"/>
  <c r="BO124" i="3" s="1"/>
  <c r="BP124" i="3" s="1"/>
  <c r="BQ124" i="3" s="1"/>
  <c r="BR124" i="3" s="1"/>
  <c r="BS124" i="3" s="1"/>
  <c r="BT124" i="3" s="1"/>
  <c r="D124" i="3"/>
  <c r="C124" i="3"/>
  <c r="B124" i="3"/>
  <c r="BT123" i="3"/>
  <c r="BS123" i="3"/>
  <c r="BR123" i="3"/>
  <c r="BQ123" i="3"/>
  <c r="BP123" i="3"/>
  <c r="BO123" i="3"/>
  <c r="BN123" i="3"/>
  <c r="BM123" i="3"/>
  <c r="BL123" i="3"/>
  <c r="BK123" i="3"/>
  <c r="BJ123" i="3"/>
  <c r="BI123" i="3"/>
  <c r="BH123" i="3"/>
  <c r="BG123" i="3"/>
  <c r="BF123" i="3"/>
  <c r="BE123" i="3"/>
  <c r="BD123" i="3"/>
  <c r="BC123" i="3"/>
  <c r="BB123" i="3"/>
  <c r="BA123" i="3"/>
  <c r="AZ123" i="3"/>
  <c r="AY123" i="3"/>
  <c r="AX123" i="3"/>
  <c r="AW123" i="3"/>
  <c r="AV123" i="3"/>
  <c r="AU123" i="3"/>
  <c r="AT123" i="3"/>
  <c r="AS123" i="3"/>
  <c r="AR123" i="3"/>
  <c r="AQ123" i="3"/>
  <c r="AP123" i="3"/>
  <c r="AO123" i="3"/>
  <c r="AN123" i="3"/>
  <c r="AM123" i="3"/>
  <c r="AL123" i="3"/>
  <c r="AK123" i="3"/>
  <c r="AJ123" i="3"/>
  <c r="AI123" i="3"/>
  <c r="AH123" i="3"/>
  <c r="AG123" i="3"/>
  <c r="AF123" i="3"/>
  <c r="AE123" i="3"/>
  <c r="AD123" i="3"/>
  <c r="AC123" i="3"/>
  <c r="AB123" i="3"/>
  <c r="AA123" i="3"/>
  <c r="Z123" i="3"/>
  <c r="Y123" i="3"/>
  <c r="X123" i="3"/>
  <c r="W123" i="3"/>
  <c r="V123" i="3"/>
  <c r="U123" i="3"/>
  <c r="T123" i="3"/>
  <c r="S123" i="3"/>
  <c r="R123" i="3"/>
  <c r="Q123" i="3"/>
  <c r="P123" i="3"/>
  <c r="O123" i="3"/>
  <c r="N123" i="3"/>
  <c r="M123" i="3"/>
  <c r="L123" i="3"/>
  <c r="K123" i="3"/>
  <c r="J123" i="3"/>
  <c r="I123" i="3"/>
  <c r="H123" i="3"/>
  <c r="G123" i="3"/>
  <c r="F123" i="3"/>
  <c r="E123" i="3"/>
  <c r="C123" i="3"/>
  <c r="D12" i="5" s="1"/>
  <c r="B123" i="3"/>
  <c r="C12" i="5" s="1"/>
  <c r="A123" i="3"/>
  <c r="BU122" i="3"/>
  <c r="F13" i="5" s="1"/>
  <c r="D122" i="3"/>
  <c r="E13" i="5" s="1"/>
  <c r="BU121" i="3"/>
  <c r="D121" i="3"/>
  <c r="BU120" i="3"/>
  <c r="D120" i="3"/>
  <c r="BV120" i="3" s="1"/>
  <c r="BU119" i="3"/>
  <c r="D119" i="3"/>
  <c r="BU118" i="3"/>
  <c r="D118" i="3"/>
  <c r="BV118" i="3" s="1"/>
  <c r="BU117" i="3"/>
  <c r="D117" i="3"/>
  <c r="BU116" i="3"/>
  <c r="D116" i="3"/>
  <c r="BV116" i="3" s="1"/>
  <c r="BU115" i="3"/>
  <c r="D115" i="3"/>
  <c r="BU114" i="3"/>
  <c r="D114" i="3"/>
  <c r="BV114" i="3" s="1"/>
  <c r="BU113" i="3"/>
  <c r="D113" i="3"/>
  <c r="BU112" i="3"/>
  <c r="D112" i="3"/>
  <c r="BU111" i="3"/>
  <c r="D111" i="3"/>
  <c r="BU110" i="3"/>
  <c r="D110" i="3"/>
  <c r="BV110" i="3" s="1"/>
  <c r="BU109" i="3"/>
  <c r="D109" i="3"/>
  <c r="BV108" i="3"/>
  <c r="BU108" i="3"/>
  <c r="E108" i="3"/>
  <c r="F108" i="3" s="1"/>
  <c r="G108" i="3" s="1"/>
  <c r="H108" i="3" s="1"/>
  <c r="I108" i="3" s="1"/>
  <c r="J108" i="3" s="1"/>
  <c r="K108" i="3" s="1"/>
  <c r="L108" i="3" s="1"/>
  <c r="M108" i="3" s="1"/>
  <c r="N108" i="3" s="1"/>
  <c r="O108" i="3" s="1"/>
  <c r="P108" i="3" s="1"/>
  <c r="Q108" i="3" s="1"/>
  <c r="R108" i="3" s="1"/>
  <c r="S108" i="3" s="1"/>
  <c r="T108" i="3" s="1"/>
  <c r="U108" i="3" s="1"/>
  <c r="V108" i="3" s="1"/>
  <c r="W108" i="3" s="1"/>
  <c r="X108" i="3" s="1"/>
  <c r="Y108" i="3" s="1"/>
  <c r="Z108" i="3" s="1"/>
  <c r="AA108" i="3" s="1"/>
  <c r="AB108" i="3" s="1"/>
  <c r="AC108" i="3" s="1"/>
  <c r="AD108" i="3" s="1"/>
  <c r="AE108" i="3" s="1"/>
  <c r="AF108" i="3" s="1"/>
  <c r="AG108" i="3" s="1"/>
  <c r="AH108" i="3" s="1"/>
  <c r="AI108" i="3" s="1"/>
  <c r="AJ108" i="3" s="1"/>
  <c r="AK108" i="3" s="1"/>
  <c r="AL108" i="3" s="1"/>
  <c r="AM108" i="3" s="1"/>
  <c r="AN108" i="3" s="1"/>
  <c r="AO108" i="3" s="1"/>
  <c r="AP108" i="3" s="1"/>
  <c r="AQ108" i="3" s="1"/>
  <c r="AR108" i="3" s="1"/>
  <c r="AS108" i="3" s="1"/>
  <c r="AT108" i="3" s="1"/>
  <c r="AU108" i="3" s="1"/>
  <c r="AV108" i="3" s="1"/>
  <c r="AW108" i="3" s="1"/>
  <c r="AX108" i="3" s="1"/>
  <c r="AY108" i="3" s="1"/>
  <c r="AZ108" i="3" s="1"/>
  <c r="BA108" i="3" s="1"/>
  <c r="BB108" i="3" s="1"/>
  <c r="BC108" i="3" s="1"/>
  <c r="BD108" i="3" s="1"/>
  <c r="BE108" i="3" s="1"/>
  <c r="BF108" i="3" s="1"/>
  <c r="BG108" i="3" s="1"/>
  <c r="BH108" i="3" s="1"/>
  <c r="BI108" i="3" s="1"/>
  <c r="BJ108" i="3" s="1"/>
  <c r="BK108" i="3" s="1"/>
  <c r="BL108" i="3" s="1"/>
  <c r="BM108" i="3" s="1"/>
  <c r="BN108" i="3" s="1"/>
  <c r="BO108" i="3" s="1"/>
  <c r="BP108" i="3" s="1"/>
  <c r="BQ108" i="3" s="1"/>
  <c r="BR108" i="3" s="1"/>
  <c r="BS108" i="3" s="1"/>
  <c r="BT108" i="3" s="1"/>
  <c r="D108" i="3"/>
  <c r="C108" i="3"/>
  <c r="B108" i="3"/>
  <c r="BT107" i="3"/>
  <c r="BS107" i="3"/>
  <c r="BR107" i="3"/>
  <c r="BQ107" i="3"/>
  <c r="BP107" i="3"/>
  <c r="BO107" i="3"/>
  <c r="BN107" i="3"/>
  <c r="BM107" i="3"/>
  <c r="BL107" i="3"/>
  <c r="BK107" i="3"/>
  <c r="BJ107" i="3"/>
  <c r="BI107" i="3"/>
  <c r="BH107" i="3"/>
  <c r="BG107" i="3"/>
  <c r="BF107" i="3"/>
  <c r="BE107" i="3"/>
  <c r="BD107" i="3"/>
  <c r="BC107" i="3"/>
  <c r="BB107" i="3"/>
  <c r="BA107" i="3"/>
  <c r="AZ107" i="3"/>
  <c r="AY107" i="3"/>
  <c r="AX107" i="3"/>
  <c r="AW107" i="3"/>
  <c r="AV107" i="3"/>
  <c r="AU107" i="3"/>
  <c r="AT107" i="3"/>
  <c r="AS107" i="3"/>
  <c r="AR107" i="3"/>
  <c r="AQ107" i="3"/>
  <c r="AP107" i="3"/>
  <c r="AO107" i="3"/>
  <c r="AN107" i="3"/>
  <c r="AM107" i="3"/>
  <c r="AL107" i="3"/>
  <c r="AK107" i="3"/>
  <c r="AJ107" i="3"/>
  <c r="AI107" i="3"/>
  <c r="AH107" i="3"/>
  <c r="AG107" i="3"/>
  <c r="AF107" i="3"/>
  <c r="AE107" i="3"/>
  <c r="AD107" i="3"/>
  <c r="AC107" i="3"/>
  <c r="AB107" i="3"/>
  <c r="AA107" i="3"/>
  <c r="Z107" i="3"/>
  <c r="Y107" i="3"/>
  <c r="X107" i="3"/>
  <c r="W107" i="3"/>
  <c r="V107" i="3"/>
  <c r="U107" i="3"/>
  <c r="T107" i="3"/>
  <c r="S107" i="3"/>
  <c r="R107" i="3"/>
  <c r="Q107" i="3"/>
  <c r="P107" i="3"/>
  <c r="O107" i="3"/>
  <c r="N107" i="3"/>
  <c r="M107" i="3"/>
  <c r="L107" i="3"/>
  <c r="K107" i="3"/>
  <c r="J107" i="3"/>
  <c r="I107" i="3"/>
  <c r="H107" i="3"/>
  <c r="G107" i="3"/>
  <c r="F107" i="3"/>
  <c r="E107" i="3"/>
  <c r="C107" i="3"/>
  <c r="D11" i="5" s="1"/>
  <c r="B107" i="3"/>
  <c r="C11" i="5" s="1"/>
  <c r="A107" i="3"/>
  <c r="BU106" i="3"/>
  <c r="D106" i="3"/>
  <c r="BU105" i="3"/>
  <c r="D105" i="3"/>
  <c r="BU104" i="3"/>
  <c r="D104" i="3"/>
  <c r="BU103" i="3"/>
  <c r="D103" i="3"/>
  <c r="BV103" i="3" s="1"/>
  <c r="BU102" i="3"/>
  <c r="D102" i="3"/>
  <c r="BU101" i="3"/>
  <c r="D101" i="3"/>
  <c r="BU100" i="3"/>
  <c r="D100" i="3"/>
  <c r="BU99" i="3"/>
  <c r="D99" i="3"/>
  <c r="BU98" i="3"/>
  <c r="D98" i="3"/>
  <c r="BU97" i="3"/>
  <c r="D97" i="3"/>
  <c r="BU96" i="3"/>
  <c r="D96" i="3"/>
  <c r="BU95" i="3"/>
  <c r="D95" i="3"/>
  <c r="BU94" i="3"/>
  <c r="D94" i="3"/>
  <c r="BU93" i="3"/>
  <c r="D93" i="3"/>
  <c r="BV92" i="3"/>
  <c r="BU92" i="3"/>
  <c r="E92" i="3"/>
  <c r="F92" i="3" s="1"/>
  <c r="G92" i="3" s="1"/>
  <c r="H92" i="3" s="1"/>
  <c r="I92" i="3" s="1"/>
  <c r="J92" i="3" s="1"/>
  <c r="K92" i="3" s="1"/>
  <c r="L92" i="3" s="1"/>
  <c r="M92" i="3" s="1"/>
  <c r="N92" i="3" s="1"/>
  <c r="O92" i="3" s="1"/>
  <c r="P92" i="3" s="1"/>
  <c r="Q92" i="3" s="1"/>
  <c r="R92" i="3" s="1"/>
  <c r="S92" i="3" s="1"/>
  <c r="T92" i="3" s="1"/>
  <c r="U92" i="3" s="1"/>
  <c r="V92" i="3" s="1"/>
  <c r="W92" i="3" s="1"/>
  <c r="X92" i="3" s="1"/>
  <c r="Y92" i="3" s="1"/>
  <c r="Z92" i="3" s="1"/>
  <c r="AA92" i="3" s="1"/>
  <c r="AB92" i="3" s="1"/>
  <c r="AC92" i="3" s="1"/>
  <c r="AD92" i="3" s="1"/>
  <c r="AE92" i="3" s="1"/>
  <c r="AF92" i="3" s="1"/>
  <c r="AG92" i="3" s="1"/>
  <c r="AH92" i="3" s="1"/>
  <c r="AI92" i="3" s="1"/>
  <c r="AJ92" i="3" s="1"/>
  <c r="AK92" i="3" s="1"/>
  <c r="AL92" i="3" s="1"/>
  <c r="AM92" i="3" s="1"/>
  <c r="AN92" i="3" s="1"/>
  <c r="AO92" i="3" s="1"/>
  <c r="AP92" i="3" s="1"/>
  <c r="AQ92" i="3" s="1"/>
  <c r="AR92" i="3" s="1"/>
  <c r="AS92" i="3" s="1"/>
  <c r="AT92" i="3" s="1"/>
  <c r="AU92" i="3" s="1"/>
  <c r="AV92" i="3" s="1"/>
  <c r="AW92" i="3" s="1"/>
  <c r="AX92" i="3" s="1"/>
  <c r="AY92" i="3" s="1"/>
  <c r="AZ92" i="3" s="1"/>
  <c r="BA92" i="3" s="1"/>
  <c r="BB92" i="3" s="1"/>
  <c r="BC92" i="3" s="1"/>
  <c r="BD92" i="3" s="1"/>
  <c r="BE92" i="3" s="1"/>
  <c r="BF92" i="3" s="1"/>
  <c r="BG92" i="3" s="1"/>
  <c r="BH92" i="3" s="1"/>
  <c r="BI92" i="3" s="1"/>
  <c r="BJ92" i="3" s="1"/>
  <c r="BK92" i="3" s="1"/>
  <c r="BL92" i="3" s="1"/>
  <c r="BM92" i="3" s="1"/>
  <c r="BN92" i="3" s="1"/>
  <c r="BO92" i="3" s="1"/>
  <c r="BP92" i="3" s="1"/>
  <c r="BQ92" i="3" s="1"/>
  <c r="BR92" i="3" s="1"/>
  <c r="BS92" i="3" s="1"/>
  <c r="BT92" i="3" s="1"/>
  <c r="D92" i="3"/>
  <c r="C92" i="3"/>
  <c r="B92" i="3"/>
  <c r="BT91" i="3"/>
  <c r="BS91" i="3"/>
  <c r="BR91" i="3"/>
  <c r="BQ91" i="3"/>
  <c r="BP91" i="3"/>
  <c r="BO91" i="3"/>
  <c r="BN91" i="3"/>
  <c r="BM91" i="3"/>
  <c r="BL91" i="3"/>
  <c r="BK91" i="3"/>
  <c r="BJ91" i="3"/>
  <c r="BI91" i="3"/>
  <c r="BH91" i="3"/>
  <c r="BG91" i="3"/>
  <c r="BF91" i="3"/>
  <c r="BE91" i="3"/>
  <c r="BD91" i="3"/>
  <c r="BC91" i="3"/>
  <c r="BB91" i="3"/>
  <c r="BA91" i="3"/>
  <c r="AZ91" i="3"/>
  <c r="AY91" i="3"/>
  <c r="AX91" i="3"/>
  <c r="AW91" i="3"/>
  <c r="AV91" i="3"/>
  <c r="AU91" i="3"/>
  <c r="AT91" i="3"/>
  <c r="AS91" i="3"/>
  <c r="AR91" i="3"/>
  <c r="AQ91" i="3"/>
  <c r="AP91" i="3"/>
  <c r="AO91" i="3"/>
  <c r="AN91" i="3"/>
  <c r="AM91" i="3"/>
  <c r="AL91" i="3"/>
  <c r="AK91" i="3"/>
  <c r="AJ91" i="3"/>
  <c r="AI91" i="3"/>
  <c r="AH91" i="3"/>
  <c r="AG91" i="3"/>
  <c r="AF91" i="3"/>
  <c r="AE91" i="3"/>
  <c r="AD91" i="3"/>
  <c r="AC91" i="3"/>
  <c r="AB91" i="3"/>
  <c r="AA91" i="3"/>
  <c r="Z91" i="3"/>
  <c r="Y91" i="3"/>
  <c r="X91" i="3"/>
  <c r="W91" i="3"/>
  <c r="V91" i="3"/>
  <c r="U91" i="3"/>
  <c r="T91" i="3"/>
  <c r="S91" i="3"/>
  <c r="R91" i="3"/>
  <c r="Q91" i="3"/>
  <c r="P91" i="3"/>
  <c r="O91" i="3"/>
  <c r="N91" i="3"/>
  <c r="M91" i="3"/>
  <c r="L91" i="3"/>
  <c r="K91" i="3"/>
  <c r="J91" i="3"/>
  <c r="I91" i="3"/>
  <c r="H91" i="3"/>
  <c r="G91" i="3"/>
  <c r="F91" i="3"/>
  <c r="E91" i="3"/>
  <c r="C91" i="3"/>
  <c r="D10" i="5" s="1"/>
  <c r="B91" i="3"/>
  <c r="C10" i="5" s="1"/>
  <c r="A91" i="3"/>
  <c r="BU90" i="3"/>
  <c r="D90" i="3"/>
  <c r="BV90" i="3" s="1"/>
  <c r="BU89" i="3"/>
  <c r="D89" i="3"/>
  <c r="BU88" i="3"/>
  <c r="D88" i="3"/>
  <c r="BV88" i="3" s="1"/>
  <c r="BU87" i="3"/>
  <c r="D87" i="3"/>
  <c r="BV87" i="3" s="1"/>
  <c r="BU86" i="3"/>
  <c r="D86" i="3"/>
  <c r="BV86" i="3" s="1"/>
  <c r="BU85" i="3"/>
  <c r="D85" i="3"/>
  <c r="BV85" i="3" s="1"/>
  <c r="BU84" i="3"/>
  <c r="D84" i="3"/>
  <c r="BV84" i="3" s="1"/>
  <c r="BU83" i="3"/>
  <c r="D83" i="3"/>
  <c r="BV83" i="3" s="1"/>
  <c r="BU82" i="3"/>
  <c r="D82" i="3"/>
  <c r="BU81" i="3"/>
  <c r="D81" i="3"/>
  <c r="BU80" i="3"/>
  <c r="D80" i="3"/>
  <c r="BU79" i="3"/>
  <c r="D79" i="3"/>
  <c r="BU78" i="3"/>
  <c r="D78" i="3"/>
  <c r="BV78" i="3" s="1"/>
  <c r="BU77" i="3"/>
  <c r="D77" i="3"/>
  <c r="BU76" i="3"/>
  <c r="D76" i="3"/>
  <c r="BV75" i="3"/>
  <c r="BU75" i="3"/>
  <c r="E75" i="3"/>
  <c r="F75" i="3" s="1"/>
  <c r="G75" i="3" s="1"/>
  <c r="H75" i="3" s="1"/>
  <c r="I75" i="3" s="1"/>
  <c r="J75" i="3" s="1"/>
  <c r="K75" i="3" s="1"/>
  <c r="L75" i="3" s="1"/>
  <c r="M75" i="3" s="1"/>
  <c r="N75" i="3" s="1"/>
  <c r="O75" i="3" s="1"/>
  <c r="P75" i="3" s="1"/>
  <c r="Q75" i="3" s="1"/>
  <c r="R75" i="3" s="1"/>
  <c r="S75" i="3" s="1"/>
  <c r="T75" i="3" s="1"/>
  <c r="U75" i="3" s="1"/>
  <c r="V75" i="3" s="1"/>
  <c r="W75" i="3" s="1"/>
  <c r="X75" i="3" s="1"/>
  <c r="Y75" i="3" s="1"/>
  <c r="Z75" i="3" s="1"/>
  <c r="AA75" i="3" s="1"/>
  <c r="AB75" i="3" s="1"/>
  <c r="AC75" i="3" s="1"/>
  <c r="AD75" i="3" s="1"/>
  <c r="AE75" i="3" s="1"/>
  <c r="AF75" i="3" s="1"/>
  <c r="AG75" i="3" s="1"/>
  <c r="AH75" i="3" s="1"/>
  <c r="AI75" i="3" s="1"/>
  <c r="AJ75" i="3" s="1"/>
  <c r="AK75" i="3" s="1"/>
  <c r="AL75" i="3" s="1"/>
  <c r="AM75" i="3" s="1"/>
  <c r="AN75" i="3" s="1"/>
  <c r="AO75" i="3" s="1"/>
  <c r="AP75" i="3" s="1"/>
  <c r="AQ75" i="3" s="1"/>
  <c r="AR75" i="3" s="1"/>
  <c r="AS75" i="3" s="1"/>
  <c r="AT75" i="3" s="1"/>
  <c r="AU75" i="3" s="1"/>
  <c r="AV75" i="3" s="1"/>
  <c r="AW75" i="3" s="1"/>
  <c r="AX75" i="3" s="1"/>
  <c r="AY75" i="3" s="1"/>
  <c r="AZ75" i="3" s="1"/>
  <c r="BA75" i="3" s="1"/>
  <c r="BB75" i="3" s="1"/>
  <c r="BC75" i="3" s="1"/>
  <c r="BD75" i="3" s="1"/>
  <c r="BE75" i="3" s="1"/>
  <c r="BF75" i="3" s="1"/>
  <c r="BG75" i="3" s="1"/>
  <c r="BH75" i="3" s="1"/>
  <c r="BI75" i="3" s="1"/>
  <c r="BJ75" i="3" s="1"/>
  <c r="BK75" i="3" s="1"/>
  <c r="BL75" i="3" s="1"/>
  <c r="BM75" i="3" s="1"/>
  <c r="BN75" i="3" s="1"/>
  <c r="BO75" i="3" s="1"/>
  <c r="BP75" i="3" s="1"/>
  <c r="BQ75" i="3" s="1"/>
  <c r="BR75" i="3" s="1"/>
  <c r="BS75" i="3" s="1"/>
  <c r="BT75" i="3" s="1"/>
  <c r="D75" i="3"/>
  <c r="C75" i="3"/>
  <c r="B75" i="3"/>
  <c r="BT74" i="3"/>
  <c r="BS74" i="3"/>
  <c r="BR74" i="3"/>
  <c r="BQ74" i="3"/>
  <c r="BP74" i="3"/>
  <c r="BO74" i="3"/>
  <c r="BN74" i="3"/>
  <c r="BM74" i="3"/>
  <c r="BL74" i="3"/>
  <c r="BK74" i="3"/>
  <c r="BJ74" i="3"/>
  <c r="BI74" i="3"/>
  <c r="BH74" i="3"/>
  <c r="BG74" i="3"/>
  <c r="BF74" i="3"/>
  <c r="BE74" i="3"/>
  <c r="BD74" i="3"/>
  <c r="BC74" i="3"/>
  <c r="BB74"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V74" i="3"/>
  <c r="U74" i="3"/>
  <c r="T74" i="3"/>
  <c r="S74" i="3"/>
  <c r="R74" i="3"/>
  <c r="Q74" i="3"/>
  <c r="P74" i="3"/>
  <c r="O74" i="3"/>
  <c r="N74" i="3"/>
  <c r="M74" i="3"/>
  <c r="L74" i="3"/>
  <c r="K74" i="3"/>
  <c r="J74" i="3"/>
  <c r="I74" i="3"/>
  <c r="H74" i="3"/>
  <c r="G74" i="3"/>
  <c r="F74" i="3"/>
  <c r="E74" i="3"/>
  <c r="C74" i="3"/>
  <c r="D9" i="5" s="1"/>
  <c r="B74" i="3"/>
  <c r="C9" i="5" s="1"/>
  <c r="A74" i="3"/>
  <c r="BU73" i="3"/>
  <c r="D73" i="3"/>
  <c r="BV73" i="3" s="1"/>
  <c r="BU72" i="3"/>
  <c r="D72" i="3"/>
  <c r="BU71" i="3"/>
  <c r="D71" i="3"/>
  <c r="BU70" i="3"/>
  <c r="D70" i="3"/>
  <c r="BU69" i="3"/>
  <c r="D69" i="3"/>
  <c r="BU68" i="3"/>
  <c r="D68" i="3"/>
  <c r="BU67" i="3"/>
  <c r="D67" i="3"/>
  <c r="BU66" i="3"/>
  <c r="BV66" i="3" s="1"/>
  <c r="D66" i="3"/>
  <c r="BU65" i="3"/>
  <c r="D65" i="3"/>
  <c r="BV65" i="3" s="1"/>
  <c r="BU64" i="3"/>
  <c r="D64" i="3"/>
  <c r="BU63" i="3"/>
  <c r="D63" i="3"/>
  <c r="BV63" i="3" s="1"/>
  <c r="BU62" i="3"/>
  <c r="D62" i="3"/>
  <c r="BU61" i="3"/>
  <c r="D61" i="3"/>
  <c r="BV61" i="3" s="1"/>
  <c r="BU60" i="3"/>
  <c r="D60" i="3"/>
  <c r="BU59" i="3"/>
  <c r="D59" i="3"/>
  <c r="BV59" i="3" s="1"/>
  <c r="BU58" i="3"/>
  <c r="D58" i="3"/>
  <c r="BU57" i="3"/>
  <c r="D57" i="3"/>
  <c r="BU56" i="3"/>
  <c r="D56" i="3"/>
  <c r="BU55" i="3"/>
  <c r="D55" i="3"/>
  <c r="BU54" i="3"/>
  <c r="D54" i="3"/>
  <c r="BU53" i="3"/>
  <c r="D53" i="3"/>
  <c r="BV52" i="3"/>
  <c r="BU52" i="3"/>
  <c r="E52" i="3"/>
  <c r="F52" i="3" s="1"/>
  <c r="G52" i="3" s="1"/>
  <c r="H52" i="3" s="1"/>
  <c r="I52" i="3" s="1"/>
  <c r="J52" i="3" s="1"/>
  <c r="K52" i="3" s="1"/>
  <c r="L52" i="3" s="1"/>
  <c r="M52" i="3" s="1"/>
  <c r="N52" i="3" s="1"/>
  <c r="O52" i="3" s="1"/>
  <c r="P52" i="3" s="1"/>
  <c r="Q52" i="3" s="1"/>
  <c r="R52" i="3" s="1"/>
  <c r="S52" i="3" s="1"/>
  <c r="T52" i="3" s="1"/>
  <c r="U52" i="3" s="1"/>
  <c r="V52" i="3" s="1"/>
  <c r="W52" i="3" s="1"/>
  <c r="X52" i="3" s="1"/>
  <c r="Y52" i="3" s="1"/>
  <c r="Z52" i="3" s="1"/>
  <c r="AA52" i="3" s="1"/>
  <c r="AB52" i="3" s="1"/>
  <c r="AC52" i="3" s="1"/>
  <c r="AD52" i="3" s="1"/>
  <c r="AE52" i="3" s="1"/>
  <c r="AF52" i="3" s="1"/>
  <c r="AG52" i="3" s="1"/>
  <c r="AH52" i="3" s="1"/>
  <c r="AI52" i="3" s="1"/>
  <c r="AJ52" i="3" s="1"/>
  <c r="AK52" i="3" s="1"/>
  <c r="AL52" i="3" s="1"/>
  <c r="AM52" i="3" s="1"/>
  <c r="AN52" i="3" s="1"/>
  <c r="AO52" i="3" s="1"/>
  <c r="AP52" i="3" s="1"/>
  <c r="AQ52" i="3" s="1"/>
  <c r="AR52" i="3" s="1"/>
  <c r="AS52" i="3" s="1"/>
  <c r="AT52" i="3" s="1"/>
  <c r="AU52" i="3" s="1"/>
  <c r="AV52" i="3" s="1"/>
  <c r="AW52" i="3" s="1"/>
  <c r="AX52" i="3" s="1"/>
  <c r="AY52" i="3" s="1"/>
  <c r="AZ52" i="3" s="1"/>
  <c r="BA52" i="3" s="1"/>
  <c r="BB52" i="3" s="1"/>
  <c r="BC52" i="3" s="1"/>
  <c r="BD52" i="3" s="1"/>
  <c r="BE52" i="3" s="1"/>
  <c r="BF52" i="3" s="1"/>
  <c r="BG52" i="3" s="1"/>
  <c r="BH52" i="3" s="1"/>
  <c r="BI52" i="3" s="1"/>
  <c r="BJ52" i="3" s="1"/>
  <c r="BK52" i="3" s="1"/>
  <c r="BL52" i="3" s="1"/>
  <c r="BM52" i="3" s="1"/>
  <c r="BN52" i="3" s="1"/>
  <c r="BO52" i="3" s="1"/>
  <c r="BP52" i="3" s="1"/>
  <c r="BQ52" i="3" s="1"/>
  <c r="BR52" i="3" s="1"/>
  <c r="BS52" i="3" s="1"/>
  <c r="BT52" i="3" s="1"/>
  <c r="D52" i="3"/>
  <c r="C52" i="3"/>
  <c r="B52" i="3"/>
  <c r="BT51" i="3"/>
  <c r="BS51" i="3"/>
  <c r="BR51" i="3"/>
  <c r="BQ51" i="3"/>
  <c r="BP51" i="3"/>
  <c r="BO51" i="3"/>
  <c r="BN51" i="3"/>
  <c r="BM51" i="3"/>
  <c r="BL51" i="3"/>
  <c r="BK51" i="3"/>
  <c r="BJ51" i="3"/>
  <c r="BI51" i="3"/>
  <c r="BH51" i="3"/>
  <c r="BG51" i="3"/>
  <c r="BF51" i="3"/>
  <c r="BE51" i="3"/>
  <c r="BD51" i="3"/>
  <c r="BC51" i="3"/>
  <c r="BB51" i="3"/>
  <c r="BA51" i="3"/>
  <c r="AZ51" i="3"/>
  <c r="AY51" i="3"/>
  <c r="AX51" i="3"/>
  <c r="AW51" i="3"/>
  <c r="AV51" i="3"/>
  <c r="AU51" i="3"/>
  <c r="AT51" i="3"/>
  <c r="AS51" i="3"/>
  <c r="AR51" i="3"/>
  <c r="AQ51" i="3"/>
  <c r="AP51" i="3"/>
  <c r="AO51" i="3"/>
  <c r="AN51" i="3"/>
  <c r="AM51" i="3"/>
  <c r="AL51" i="3"/>
  <c r="AK51" i="3"/>
  <c r="AJ51" i="3"/>
  <c r="AI51" i="3"/>
  <c r="AH51" i="3"/>
  <c r="AG51" i="3"/>
  <c r="AF51" i="3"/>
  <c r="AE51" i="3"/>
  <c r="AD51" i="3"/>
  <c r="AC51" i="3"/>
  <c r="AB51" i="3"/>
  <c r="AA51" i="3"/>
  <c r="Z51" i="3"/>
  <c r="Y51" i="3"/>
  <c r="X51" i="3"/>
  <c r="W51" i="3"/>
  <c r="V51" i="3"/>
  <c r="U51" i="3"/>
  <c r="T51" i="3"/>
  <c r="S51" i="3"/>
  <c r="R51" i="3"/>
  <c r="Q51" i="3"/>
  <c r="P51" i="3"/>
  <c r="O51" i="3"/>
  <c r="N51" i="3"/>
  <c r="M51" i="3"/>
  <c r="L51" i="3"/>
  <c r="K51" i="3"/>
  <c r="J51" i="3"/>
  <c r="I51" i="3"/>
  <c r="H51" i="3"/>
  <c r="G51" i="3"/>
  <c r="F51" i="3"/>
  <c r="E51" i="3"/>
  <c r="C51" i="3"/>
  <c r="D8" i="5" s="1"/>
  <c r="B51" i="3"/>
  <c r="C8" i="5" s="1"/>
  <c r="A51" i="3"/>
  <c r="BU50" i="3"/>
  <c r="D50" i="3"/>
  <c r="BU49" i="3"/>
  <c r="D49" i="3"/>
  <c r="BV49" i="3" s="1"/>
  <c r="BU48" i="3"/>
  <c r="D48" i="3"/>
  <c r="BU47" i="3"/>
  <c r="D47" i="3"/>
  <c r="BU46" i="3"/>
  <c r="D46" i="3"/>
  <c r="BU45" i="3"/>
  <c r="D45" i="3"/>
  <c r="BV45" i="3" s="1"/>
  <c r="BU44" i="3"/>
  <c r="D44" i="3"/>
  <c r="BU43" i="3"/>
  <c r="D43" i="3"/>
  <c r="BU42" i="3"/>
  <c r="D42" i="3"/>
  <c r="BU41" i="3"/>
  <c r="D41" i="3"/>
  <c r="BV41" i="3" s="1"/>
  <c r="BU40" i="3"/>
  <c r="D40" i="3"/>
  <c r="BV40" i="3" s="1"/>
  <c r="BU39" i="3"/>
  <c r="D39" i="3"/>
  <c r="BU38" i="3"/>
  <c r="D38" i="3"/>
  <c r="BU37" i="3"/>
  <c r="D37" i="3"/>
  <c r="BV37" i="3" s="1"/>
  <c r="BU36" i="3"/>
  <c r="D36" i="3"/>
  <c r="BU35" i="3"/>
  <c r="D35" i="3"/>
  <c r="BU34" i="3"/>
  <c r="D34" i="3"/>
  <c r="BU33" i="3"/>
  <c r="D33" i="3"/>
  <c r="BU32" i="3"/>
  <c r="D32" i="3"/>
  <c r="BV32" i="3" s="1"/>
  <c r="BU31" i="3"/>
  <c r="D31" i="3"/>
  <c r="BU30" i="3"/>
  <c r="D30" i="3"/>
  <c r="BU29" i="3"/>
  <c r="D29" i="3"/>
  <c r="BU28" i="3"/>
  <c r="D28" i="3"/>
  <c r="BV27" i="3"/>
  <c r="BU27" i="3"/>
  <c r="E27" i="3"/>
  <c r="F27" i="3" s="1"/>
  <c r="G27" i="3" s="1"/>
  <c r="H27" i="3" s="1"/>
  <c r="I27" i="3" s="1"/>
  <c r="J27" i="3" s="1"/>
  <c r="K27" i="3" s="1"/>
  <c r="L27" i="3" s="1"/>
  <c r="M27" i="3" s="1"/>
  <c r="N27" i="3" s="1"/>
  <c r="O27" i="3" s="1"/>
  <c r="P27" i="3" s="1"/>
  <c r="Q27" i="3" s="1"/>
  <c r="R27" i="3" s="1"/>
  <c r="S27" i="3" s="1"/>
  <c r="T27" i="3" s="1"/>
  <c r="U27" i="3" s="1"/>
  <c r="V27" i="3" s="1"/>
  <c r="W27" i="3" s="1"/>
  <c r="X27" i="3" s="1"/>
  <c r="Y27" i="3" s="1"/>
  <c r="Z27" i="3" s="1"/>
  <c r="AA27" i="3" s="1"/>
  <c r="AB27" i="3" s="1"/>
  <c r="AC27" i="3" s="1"/>
  <c r="AD27" i="3" s="1"/>
  <c r="AE27" i="3" s="1"/>
  <c r="AF27" i="3" s="1"/>
  <c r="AG27" i="3" s="1"/>
  <c r="AH27" i="3" s="1"/>
  <c r="AI27" i="3" s="1"/>
  <c r="AJ27" i="3" s="1"/>
  <c r="AK27" i="3" s="1"/>
  <c r="AL27" i="3" s="1"/>
  <c r="AM27" i="3" s="1"/>
  <c r="AN27" i="3" s="1"/>
  <c r="AO27" i="3" s="1"/>
  <c r="AP27" i="3" s="1"/>
  <c r="AQ27" i="3" s="1"/>
  <c r="AR27" i="3" s="1"/>
  <c r="AS27" i="3" s="1"/>
  <c r="AT27" i="3" s="1"/>
  <c r="AU27" i="3" s="1"/>
  <c r="AV27" i="3" s="1"/>
  <c r="AW27" i="3" s="1"/>
  <c r="AX27" i="3" s="1"/>
  <c r="AY27" i="3" s="1"/>
  <c r="AZ27" i="3" s="1"/>
  <c r="BA27" i="3" s="1"/>
  <c r="BB27" i="3" s="1"/>
  <c r="BC27" i="3" s="1"/>
  <c r="BD27" i="3" s="1"/>
  <c r="BE27" i="3" s="1"/>
  <c r="BF27" i="3" s="1"/>
  <c r="BG27" i="3" s="1"/>
  <c r="BH27" i="3" s="1"/>
  <c r="BI27" i="3" s="1"/>
  <c r="BJ27" i="3" s="1"/>
  <c r="BK27" i="3" s="1"/>
  <c r="BL27" i="3" s="1"/>
  <c r="BM27" i="3" s="1"/>
  <c r="BN27" i="3" s="1"/>
  <c r="BO27" i="3" s="1"/>
  <c r="BP27" i="3" s="1"/>
  <c r="BQ27" i="3" s="1"/>
  <c r="BR27" i="3" s="1"/>
  <c r="BS27" i="3" s="1"/>
  <c r="BT27" i="3" s="1"/>
  <c r="D27" i="3"/>
  <c r="C27" i="3"/>
  <c r="B27" i="3"/>
  <c r="BT26" i="3"/>
  <c r="BS26" i="3"/>
  <c r="BR26" i="3"/>
  <c r="BQ26" i="3"/>
  <c r="BP26" i="3"/>
  <c r="BO26" i="3"/>
  <c r="BN26" i="3"/>
  <c r="BM26" i="3"/>
  <c r="BL26" i="3"/>
  <c r="BK26" i="3"/>
  <c r="BJ26" i="3"/>
  <c r="BI26" i="3"/>
  <c r="BH26" i="3"/>
  <c r="BG26" i="3"/>
  <c r="BF26" i="3"/>
  <c r="BE26" i="3"/>
  <c r="BD26" i="3"/>
  <c r="BC26" i="3"/>
  <c r="BB26"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V26" i="3"/>
  <c r="U26" i="3"/>
  <c r="T26" i="3"/>
  <c r="S26" i="3"/>
  <c r="R26" i="3"/>
  <c r="Q26" i="3"/>
  <c r="P26" i="3"/>
  <c r="O26" i="3"/>
  <c r="N26" i="3"/>
  <c r="M26" i="3"/>
  <c r="L26" i="3"/>
  <c r="K26" i="3"/>
  <c r="J26" i="3"/>
  <c r="I26" i="3"/>
  <c r="H26" i="3"/>
  <c r="G26" i="3"/>
  <c r="F26" i="3"/>
  <c r="E26" i="3"/>
  <c r="C26" i="3"/>
  <c r="D7" i="5" s="1"/>
  <c r="B26" i="3"/>
  <c r="C7" i="5" s="1"/>
  <c r="A26" i="3"/>
  <c r="BU25" i="3"/>
  <c r="D25" i="3"/>
  <c r="BU24" i="3"/>
  <c r="D24" i="3"/>
  <c r="BU23" i="3"/>
  <c r="D23" i="3"/>
  <c r="BU22" i="3"/>
  <c r="D22" i="3"/>
  <c r="BU21" i="3"/>
  <c r="D21" i="3"/>
  <c r="BU20" i="3"/>
  <c r="BV20" i="3" s="1"/>
  <c r="D20" i="3"/>
  <c r="BU19" i="3"/>
  <c r="D19" i="3"/>
  <c r="BV19" i="3" s="1"/>
  <c r="BV18" i="3"/>
  <c r="BU18" i="3"/>
  <c r="E18" i="3"/>
  <c r="F18" i="3" s="1"/>
  <c r="G18" i="3" s="1"/>
  <c r="H18" i="3" s="1"/>
  <c r="I18" i="3" s="1"/>
  <c r="J18" i="3" s="1"/>
  <c r="K18" i="3" s="1"/>
  <c r="L18" i="3" s="1"/>
  <c r="M18" i="3" s="1"/>
  <c r="N18" i="3" s="1"/>
  <c r="O18" i="3" s="1"/>
  <c r="P18" i="3" s="1"/>
  <c r="Q18" i="3" s="1"/>
  <c r="R18" i="3" s="1"/>
  <c r="S18" i="3" s="1"/>
  <c r="T18" i="3" s="1"/>
  <c r="U18" i="3" s="1"/>
  <c r="V18" i="3" s="1"/>
  <c r="W18" i="3" s="1"/>
  <c r="X18" i="3" s="1"/>
  <c r="Y18" i="3" s="1"/>
  <c r="Z18" i="3" s="1"/>
  <c r="AA18" i="3" s="1"/>
  <c r="AB18" i="3" s="1"/>
  <c r="AC18" i="3" s="1"/>
  <c r="AD18" i="3" s="1"/>
  <c r="AE18" i="3" s="1"/>
  <c r="AF18" i="3" s="1"/>
  <c r="AG18" i="3" s="1"/>
  <c r="AH18" i="3" s="1"/>
  <c r="AI18" i="3" s="1"/>
  <c r="AJ18" i="3" s="1"/>
  <c r="AK18" i="3" s="1"/>
  <c r="AL18" i="3" s="1"/>
  <c r="AM18" i="3" s="1"/>
  <c r="AN18" i="3" s="1"/>
  <c r="AO18" i="3" s="1"/>
  <c r="AP18" i="3" s="1"/>
  <c r="AQ18" i="3" s="1"/>
  <c r="AR18" i="3" s="1"/>
  <c r="AS18" i="3" s="1"/>
  <c r="AT18" i="3" s="1"/>
  <c r="AU18" i="3" s="1"/>
  <c r="AV18" i="3" s="1"/>
  <c r="AW18" i="3" s="1"/>
  <c r="AX18" i="3" s="1"/>
  <c r="AY18" i="3" s="1"/>
  <c r="AZ18" i="3" s="1"/>
  <c r="BA18" i="3" s="1"/>
  <c r="BB18" i="3" s="1"/>
  <c r="BC18" i="3" s="1"/>
  <c r="BD18" i="3" s="1"/>
  <c r="BE18" i="3" s="1"/>
  <c r="BF18" i="3" s="1"/>
  <c r="BG18" i="3" s="1"/>
  <c r="BH18" i="3" s="1"/>
  <c r="BI18" i="3" s="1"/>
  <c r="BJ18" i="3" s="1"/>
  <c r="BK18" i="3" s="1"/>
  <c r="BL18" i="3" s="1"/>
  <c r="BM18" i="3" s="1"/>
  <c r="BN18" i="3" s="1"/>
  <c r="BO18" i="3" s="1"/>
  <c r="BP18" i="3" s="1"/>
  <c r="BQ18" i="3" s="1"/>
  <c r="BR18" i="3" s="1"/>
  <c r="BS18" i="3" s="1"/>
  <c r="BT18" i="3" s="1"/>
  <c r="D18" i="3"/>
  <c r="C18" i="3"/>
  <c r="B18" i="3"/>
  <c r="BT17" i="3"/>
  <c r="BS17" i="3"/>
  <c r="BR17" i="3"/>
  <c r="BQ17" i="3"/>
  <c r="BP17" i="3"/>
  <c r="BO17" i="3"/>
  <c r="BN17" i="3"/>
  <c r="BM17" i="3"/>
  <c r="BL17" i="3"/>
  <c r="BK17" i="3"/>
  <c r="BJ17" i="3"/>
  <c r="BI17" i="3"/>
  <c r="BH17" i="3"/>
  <c r="BG17" i="3"/>
  <c r="BF17" i="3"/>
  <c r="BE17" i="3"/>
  <c r="BD17" i="3"/>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K17" i="3"/>
  <c r="J17" i="3"/>
  <c r="I17" i="3"/>
  <c r="H17" i="3"/>
  <c r="G17" i="3"/>
  <c r="F17" i="3"/>
  <c r="E17" i="3"/>
  <c r="C17" i="3"/>
  <c r="D6" i="5" s="1"/>
  <c r="B17" i="3"/>
  <c r="C6" i="5" s="1"/>
  <c r="A17" i="3"/>
  <c r="BU16" i="3"/>
  <c r="D16" i="3"/>
  <c r="BU15" i="3"/>
  <c r="BV15" i="3" s="1"/>
  <c r="D15" i="3"/>
  <c r="BU14" i="3"/>
  <c r="D14" i="3"/>
  <c r="BV14" i="3" s="1"/>
  <c r="BU13" i="3"/>
  <c r="D13" i="3"/>
  <c r="BU12" i="3"/>
  <c r="D12" i="3"/>
  <c r="BU11" i="3"/>
  <c r="BV11" i="3" s="1"/>
  <c r="D11" i="3"/>
  <c r="BU10" i="3"/>
  <c r="D10" i="3"/>
  <c r="BU9" i="3"/>
  <c r="D9" i="3"/>
  <c r="BU8" i="3"/>
  <c r="D8" i="3"/>
  <c r="BU7" i="3"/>
  <c r="D7" i="3"/>
  <c r="BU6" i="3"/>
  <c r="D6" i="3"/>
  <c r="BV6" i="3" s="1"/>
  <c r="BU5" i="3"/>
  <c r="D5" i="3"/>
  <c r="F4" i="3"/>
  <c r="G4" i="3" s="1"/>
  <c r="H4" i="3" s="1"/>
  <c r="I4" i="3" s="1"/>
  <c r="J4" i="3" s="1"/>
  <c r="K4" i="3" s="1"/>
  <c r="L4" i="3" s="1"/>
  <c r="M4" i="3" s="1"/>
  <c r="N4" i="3" s="1"/>
  <c r="O4" i="3" s="1"/>
  <c r="P4" i="3" s="1"/>
  <c r="Q4" i="3" s="1"/>
  <c r="R4" i="3" s="1"/>
  <c r="S4" i="3" s="1"/>
  <c r="T4" i="3" s="1"/>
  <c r="U4" i="3" s="1"/>
  <c r="V4" i="3" s="1"/>
  <c r="W4" i="3" s="1"/>
  <c r="X4" i="3" s="1"/>
  <c r="Y4" i="3" s="1"/>
  <c r="Z4" i="3" s="1"/>
  <c r="AA4" i="3" s="1"/>
  <c r="AB4" i="3" s="1"/>
  <c r="AC4" i="3" s="1"/>
  <c r="AD4" i="3" s="1"/>
  <c r="AE4" i="3" s="1"/>
  <c r="AF4" i="3" s="1"/>
  <c r="AG4" i="3" s="1"/>
  <c r="AH4" i="3" s="1"/>
  <c r="AI4" i="3" s="1"/>
  <c r="AJ4" i="3" s="1"/>
  <c r="AK4" i="3" s="1"/>
  <c r="AL4" i="3" s="1"/>
  <c r="AM4" i="3" s="1"/>
  <c r="AN4" i="3" s="1"/>
  <c r="AO4" i="3" s="1"/>
  <c r="AP4" i="3" s="1"/>
  <c r="AQ4" i="3" s="1"/>
  <c r="AR4" i="3" s="1"/>
  <c r="AS4" i="3" s="1"/>
  <c r="AT4" i="3" s="1"/>
  <c r="AU4" i="3" s="1"/>
  <c r="AV4" i="3" s="1"/>
  <c r="AW4" i="3" s="1"/>
  <c r="AX4" i="3" s="1"/>
  <c r="AY4" i="3" s="1"/>
  <c r="AZ4" i="3" s="1"/>
  <c r="BA4" i="3" s="1"/>
  <c r="BB4" i="3" s="1"/>
  <c r="BC4" i="3" s="1"/>
  <c r="BD4" i="3" s="1"/>
  <c r="BE4" i="3" s="1"/>
  <c r="BF4" i="3" s="1"/>
  <c r="BG4" i="3" s="1"/>
  <c r="BH4" i="3" s="1"/>
  <c r="BI4" i="3" s="1"/>
  <c r="BJ4" i="3" s="1"/>
  <c r="BK4" i="3" s="1"/>
  <c r="BL4" i="3" s="1"/>
  <c r="BM4" i="3" s="1"/>
  <c r="BN4" i="3" s="1"/>
  <c r="BO4" i="3" s="1"/>
  <c r="BP4" i="3" s="1"/>
  <c r="BQ4" i="3" s="1"/>
  <c r="BR4" i="3" s="1"/>
  <c r="BS4" i="3" s="1"/>
  <c r="BT4" i="3" s="1"/>
  <c r="BV24" i="3" l="1"/>
  <c r="BV33" i="3"/>
  <c r="BV57" i="3"/>
  <c r="BV98" i="3"/>
  <c r="BV44" i="3"/>
  <c r="BV54" i="3"/>
  <c r="BV56" i="3"/>
  <c r="BV60" i="3"/>
  <c r="BV62" i="3"/>
  <c r="BV64" i="3"/>
  <c r="BV147" i="3"/>
  <c r="BV99" i="3"/>
  <c r="BV111" i="3"/>
  <c r="BV113" i="3"/>
  <c r="BV148" i="3"/>
  <c r="BV67" i="3"/>
  <c r="BV69" i="3"/>
  <c r="BV71" i="3"/>
  <c r="BV77" i="3"/>
  <c r="BV81" i="3"/>
  <c r="BV95" i="3"/>
  <c r="BV106" i="3"/>
  <c r="BV117" i="3"/>
  <c r="BV121" i="3"/>
  <c r="BV134" i="3"/>
  <c r="BV138" i="3"/>
  <c r="BV154" i="3"/>
  <c r="BV8" i="3"/>
  <c r="D17" i="3"/>
  <c r="E6" i="5" s="1"/>
  <c r="BV7" i="3"/>
  <c r="BV13" i="3"/>
  <c r="BV16" i="3"/>
  <c r="BV21" i="3"/>
  <c r="BV29" i="3"/>
  <c r="BV36" i="3"/>
  <c r="BV48" i="3"/>
  <c r="BV53" i="3"/>
  <c r="BV55" i="3"/>
  <c r="BV58" i="3"/>
  <c r="BV68" i="3"/>
  <c r="BV70" i="3"/>
  <c r="BV72" i="3"/>
  <c r="BU91" i="3"/>
  <c r="F10" i="5" s="1"/>
  <c r="BV82" i="3"/>
  <c r="BV100" i="3"/>
  <c r="D123" i="3"/>
  <c r="E12" i="5" s="1"/>
  <c r="BV112" i="3"/>
  <c r="BV129" i="3"/>
  <c r="BV141" i="3"/>
  <c r="BU158" i="3"/>
  <c r="F16" i="5" s="1"/>
  <c r="BV9" i="3"/>
  <c r="BV12" i="3"/>
  <c r="D15" i="5"/>
  <c r="BU26" i="3"/>
  <c r="F7" i="5" s="1"/>
  <c r="BV23" i="3"/>
  <c r="BV31" i="3"/>
  <c r="BV34" i="3"/>
  <c r="BV39" i="3"/>
  <c r="BV42" i="3"/>
  <c r="BV47" i="3"/>
  <c r="BV50" i="3"/>
  <c r="BV80" i="3"/>
  <c r="BV97" i="3"/>
  <c r="BV102" i="3"/>
  <c r="BV104" i="3"/>
  <c r="BV122" i="3"/>
  <c r="G13" i="5" s="1"/>
  <c r="BV143" i="3"/>
  <c r="BV145" i="3"/>
  <c r="BV152" i="3"/>
  <c r="BV155" i="3"/>
  <c r="BU51" i="3"/>
  <c r="F8" i="5" s="1"/>
  <c r="BU17" i="3"/>
  <c r="F6" i="5" s="1"/>
  <c r="BV10" i="3"/>
  <c r="BV22" i="3"/>
  <c r="BV25" i="3"/>
  <c r="BV28" i="3"/>
  <c r="BV30" i="3"/>
  <c r="BV35" i="3"/>
  <c r="BV38" i="3"/>
  <c r="BV43" i="3"/>
  <c r="BV46" i="3"/>
  <c r="BV79" i="3"/>
  <c r="BV89" i="3"/>
  <c r="BV94" i="3"/>
  <c r="BV96" i="3"/>
  <c r="BV105" i="3"/>
  <c r="BU123" i="3"/>
  <c r="F12" i="5" s="1"/>
  <c r="BV126" i="3"/>
  <c r="C15" i="5"/>
  <c r="D22" i="5" s="1"/>
  <c r="D23" i="5" s="1"/>
  <c r="BV5" i="3"/>
  <c r="D51" i="3"/>
  <c r="E8" i="5" s="1"/>
  <c r="D91" i="3"/>
  <c r="E10" i="5" s="1"/>
  <c r="D107" i="3"/>
  <c r="E11" i="5" s="1"/>
  <c r="D26" i="3"/>
  <c r="E7" i="5" s="1"/>
  <c r="BV76" i="3"/>
  <c r="BU107" i="3"/>
  <c r="F11" i="5" s="1"/>
  <c r="D74" i="3"/>
  <c r="E9" i="5" s="1"/>
  <c r="D139" i="3"/>
  <c r="BV125" i="3"/>
  <c r="BU74" i="3"/>
  <c r="F9" i="5" s="1"/>
  <c r="BV109" i="3"/>
  <c r="BU139" i="3"/>
  <c r="BV93" i="3"/>
  <c r="BV101" i="3"/>
  <c r="BV115" i="3"/>
  <c r="BV132" i="3"/>
  <c r="BV142" i="3"/>
  <c r="D149" i="3"/>
  <c r="E14" i="5" s="1"/>
  <c r="BU149" i="3"/>
  <c r="F14" i="5" s="1"/>
  <c r="BV119" i="3"/>
  <c r="BV136" i="3"/>
  <c r="BV146" i="3"/>
  <c r="D158" i="3"/>
  <c r="E16" i="5" s="1"/>
  <c r="F21" i="5" s="1"/>
  <c r="BV151" i="3"/>
  <c r="BV156" i="3"/>
  <c r="BV26" i="3" l="1"/>
  <c r="G7" i="5" s="1"/>
  <c r="BV74" i="3"/>
  <c r="G9" i="5" s="1"/>
  <c r="BV91" i="3"/>
  <c r="G10" i="5" s="1"/>
  <c r="BV51" i="3"/>
  <c r="G8" i="5" s="1"/>
  <c r="BV17" i="3"/>
  <c r="G6" i="5" s="1"/>
  <c r="BV149" i="3"/>
  <c r="G14" i="5" s="1"/>
  <c r="F15" i="5"/>
  <c r="E15" i="5"/>
  <c r="F22" i="5" s="1"/>
  <c r="F23" i="5" s="1"/>
  <c r="BV123" i="3"/>
  <c r="G12" i="5" s="1"/>
  <c r="BV158" i="3"/>
  <c r="G16" i="5" s="1"/>
  <c r="BV107" i="3"/>
  <c r="G11" i="5" s="1"/>
  <c r="BV139" i="3"/>
  <c r="G15" i="5" l="1"/>
</calcChain>
</file>

<file path=xl/comments1.xml><?xml version="1.0" encoding="utf-8"?>
<comments xmlns="http://schemas.openxmlformats.org/spreadsheetml/2006/main">
  <authors>
    <author>JennyS</author>
  </authors>
  <commentList>
    <comment ref="F166" authorId="0">
      <text>
        <r>
          <rPr>
            <b/>
            <sz val="9"/>
            <color indexed="81"/>
            <rFont val="Tahoma"/>
            <charset val="1"/>
          </rPr>
          <t>JennyS:</t>
        </r>
        <r>
          <rPr>
            <sz val="9"/>
            <color indexed="81"/>
            <rFont val="Tahoma"/>
            <charset val="1"/>
          </rPr>
          <t xml:space="preserve">
</t>
        </r>
      </text>
    </comment>
  </commentList>
</comments>
</file>

<file path=xl/sharedStrings.xml><?xml version="1.0" encoding="utf-8"?>
<sst xmlns="http://schemas.openxmlformats.org/spreadsheetml/2006/main" count="117" uniqueCount="94">
  <si>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</si>
  <si>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</si>
  <si>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</si>
  <si>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</si>
  <si>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Welcome</t>
  </si>
  <si>
    <t>Table 1</t>
  </si>
  <si>
    <t>Welcome to Karen McCall's</t>
  </si>
  <si>
    <t>How to Get Started</t>
  </si>
  <si>
    <t>Open the companion PDF e-book called "HolidayPlannerEBook."</t>
  </si>
  <si>
    <t xml:space="preserve">It's a PDF, so simply double click it to open. </t>
  </si>
  <si>
    <t>The Holiday Planner will lead you through the entire process of</t>
  </si>
  <si>
    <t>creating your holiday plan, so that you can immediately</t>
  </si>
  <si>
    <t>take control of your holiday finances.</t>
  </si>
  <si>
    <t>Wishing you a holiday season</t>
  </si>
  <si>
    <t>full of a renewed sense of balance and joy!</t>
  </si>
  <si>
    <t>Holiday_Plan</t>
  </si>
  <si>
    <t>Karen McCall's</t>
  </si>
  <si>
    <t>Year:</t>
  </si>
  <si>
    <t>Celebrations</t>
  </si>
  <si>
    <t>Holiday Plan</t>
  </si>
  <si>
    <t>Adjustment</t>
  </si>
  <si>
    <t>Adjusted Plan</t>
  </si>
  <si>
    <t>Plan Total</t>
  </si>
  <si>
    <t>Remainder</t>
  </si>
  <si>
    <t>Food</t>
  </si>
  <si>
    <t>Spirits</t>
  </si>
  <si>
    <t>Holiday Party</t>
  </si>
  <si>
    <t>New Year's Party</t>
  </si>
  <si>
    <t>Holiday Dinner</t>
  </si>
  <si>
    <t>Candles &amp; Flowers</t>
  </si>
  <si>
    <t>Holiday Outfit</t>
  </si>
  <si>
    <t>Babysitting</t>
  </si>
  <si>
    <t>Theater &amp; Concerts</t>
  </si>
  <si>
    <t>Decorations</t>
  </si>
  <si>
    <t>Indoor Decorations</t>
  </si>
  <si>
    <t>Outdoor Decorations</t>
  </si>
  <si>
    <t>Tree &amp; Lights</t>
  </si>
  <si>
    <t>Plants &amp; Wreaths</t>
  </si>
  <si>
    <t>Gifts ~ Family</t>
  </si>
  <si>
    <t>Gifts ~ Friends</t>
  </si>
  <si>
    <t>Gifts ~ Business</t>
  </si>
  <si>
    <t>Gifts ~ Other</t>
  </si>
  <si>
    <t>Charitable</t>
  </si>
  <si>
    <t>Postal Person</t>
  </si>
  <si>
    <t>Refuse Collector</t>
  </si>
  <si>
    <t>Cleaning Person</t>
  </si>
  <si>
    <t>Gardener</t>
  </si>
  <si>
    <t>Teachers</t>
  </si>
  <si>
    <t>Miscellaneous</t>
  </si>
  <si>
    <t>Cards</t>
  </si>
  <si>
    <t>Gift Wrap</t>
  </si>
  <si>
    <t>Ribbons</t>
  </si>
  <si>
    <t>Postage</t>
  </si>
  <si>
    <t>Spiritual</t>
  </si>
  <si>
    <t>Donations</t>
  </si>
  <si>
    <t>Church/Synagogue/Temple</t>
  </si>
  <si>
    <t>Travel &amp; Vacations</t>
  </si>
  <si>
    <t>Air Fare</t>
  </si>
  <si>
    <t>Ground Transportation</t>
  </si>
  <si>
    <t>Lodging</t>
  </si>
  <si>
    <t>Pet Care</t>
  </si>
  <si>
    <t>Holiday Funds</t>
  </si>
  <si>
    <t>From Checking</t>
  </si>
  <si>
    <t>Transferred From Savings</t>
  </si>
  <si>
    <t>Holiday Savings Account</t>
  </si>
  <si>
    <t>Bonus Check</t>
  </si>
  <si>
    <t>Credit Card Purchases</t>
  </si>
  <si>
    <t>Summary</t>
  </si>
  <si>
    <t>Item</t>
  </si>
  <si>
    <t>HOLIDAY
PLAN</t>
  </si>
  <si>
    <t>ADJUSTMENT</t>
  </si>
  <si>
    <t>ADJUSTED
PLAN</t>
  </si>
  <si>
    <t>HOLIDAY
TOTALS</t>
  </si>
  <si>
    <t>REMAINDER</t>
  </si>
  <si>
    <t>Will this Plan Work?</t>
  </si>
  <si>
    <t>Beginning</t>
  </si>
  <si>
    <t>Adjusted</t>
  </si>
  <si>
    <t>Available Holiday Funds (+)</t>
  </si>
  <si>
    <t>Holiday Expenses ( - )</t>
  </si>
  <si>
    <t>Difference</t>
  </si>
  <si>
    <t>NovemberCalendar</t>
  </si>
  <si>
    <t>Monday</t>
  </si>
  <si>
    <t>Tuesday</t>
  </si>
  <si>
    <t>Wednesday</t>
  </si>
  <si>
    <t>Thursday</t>
  </si>
  <si>
    <t>Friday</t>
  </si>
  <si>
    <t>Saturday</t>
  </si>
  <si>
    <t>SUNDAY</t>
  </si>
  <si>
    <t>DecemberCalendar</t>
  </si>
  <si>
    <t xml:space="preserve">Total Holiday Expenses </t>
  </si>
  <si>
    <t>Available Holiday Funds</t>
  </si>
  <si>
    <t>MoneyMinder® System Holiday Planner</t>
  </si>
  <si>
    <t>NOVEMBER 2018</t>
  </si>
  <si>
    <t>DECEMBER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</si>
</sst>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quot;-&quot;dd"/>
    <numFmt numFmtId="165" formatCode="&quot; &quot;* #,##0.00&quot; &quot;;&quot; &quot;* \(#,##0.00\);&quot; &quot;* &quot;-&quot;??&quot; &quot;"/>
    <numFmt numFmtId="166" formatCode="d"/>
  </numFmts>
  <fonts count="44" x14ac:knownFonts="1">
    <font>
      <sz val="11"/>
      <color indexed="8"/>
      <name val="Lucida Sans"/>
    </font>
    <font>
      <sz val="12"/>
      <color indexed="8"/>
      <name val="Lucida Sans"/>
    </font>
    <font>
      <sz val="14"/>
      <color indexed="8"/>
      <name val="Lucida Sans"/>
    </font>
    <font>
      <u/>
      <sz val="12"/>
      <color indexed="11"/>
      <name val="Lucida Sans"/>
    </font>
    <font>
      <sz val="11"/>
      <color indexed="8"/>
      <name val="Verdana"/>
    </font>
    <font>
      <sz val="20"/>
      <color indexed="14"/>
      <name val="Copperplate Gothic Light"/>
    </font>
    <font>
      <sz val="11"/>
      <color indexed="8"/>
      <name val="Copperplate Gothic Light"/>
    </font>
    <font>
      <b/>
      <sz val="14"/>
      <color indexed="17"/>
      <name val="Verdana"/>
    </font>
    <font>
      <sz val="18"/>
      <color indexed="18"/>
      <name val="Copperplate Gothic Light"/>
    </font>
    <font>
      <sz val="18"/>
      <color indexed="12"/>
      <name val="Copperplate Gothic Light"/>
    </font>
    <font>
      <sz val="14"/>
      <color indexed="12"/>
      <name val="Copperplate Gothic Light"/>
    </font>
    <font>
      <b/>
      <sz val="14"/>
      <color indexed="12"/>
      <name val="Lucida Sans"/>
    </font>
    <font>
      <sz val="16"/>
      <color indexed="12"/>
      <name val="Copperplate Gothic Light"/>
    </font>
    <font>
      <sz val="18"/>
      <color indexed="8"/>
      <name val="Copperplate Gothic Light"/>
    </font>
    <font>
      <sz val="16"/>
      <color indexed="8"/>
      <name val="Copperplate Gothic Light"/>
    </font>
    <font>
      <b/>
      <sz val="14"/>
      <color indexed="8"/>
      <name val="Lucida Sans"/>
    </font>
    <font>
      <sz val="8"/>
      <color indexed="12"/>
      <name val="Copperplate Gothic Light"/>
    </font>
    <font>
      <sz val="11"/>
      <color indexed="21"/>
      <name val="Verdana"/>
    </font>
    <font>
      <sz val="11"/>
      <color indexed="12"/>
      <name val="Verdana"/>
    </font>
    <font>
      <sz val="16"/>
      <color indexed="14"/>
      <name val="Copperplate Gothic Light"/>
    </font>
    <font>
      <sz val="16"/>
      <color indexed="18"/>
      <name val="Copperplate Gothic Light"/>
    </font>
    <font>
      <sz val="18"/>
      <color indexed="8"/>
      <name val="Lucida Sans"/>
    </font>
    <font>
      <u/>
      <sz val="16"/>
      <color indexed="11"/>
      <name val="Copperplate Gothic Light"/>
    </font>
    <font>
      <sz val="20"/>
      <color indexed="12"/>
      <name val="Copperplate Gothic Light"/>
    </font>
    <font>
      <sz val="8"/>
      <color indexed="8"/>
      <name val="Lucida Sans"/>
    </font>
    <font>
      <sz val="8"/>
      <color indexed="23"/>
      <name val="Lucida Sans"/>
    </font>
    <font>
      <u/>
      <sz val="8"/>
      <color indexed="11"/>
      <name val="Lucida Sans"/>
    </font>
    <font>
      <sz val="20"/>
      <color indexed="12"/>
      <name val="Copperplate Gothic Light"/>
      <family val="2"/>
    </font>
    <font>
      <sz val="9"/>
      <color indexed="81"/>
      <name val="Tahoma"/>
      <charset val="1"/>
    </font>
    <font>
      <b/>
      <sz val="9"/>
      <color indexed="81"/>
      <name val="Tahoma"/>
      <charset val="1"/>
    </font>
    <font>
      <sz val="18"/>
      <name val="Copperplate Gothic Light"/>
      <family val="2"/>
    </font>
    <font>
      <b/>
      <sz val="14"/>
      <name val="Lucida Sans"/>
      <family val="2"/>
    </font>
    <font>
      <sz val="14"/>
      <name val="Lucida Sans"/>
      <family val="2"/>
    </font>
    <font>
      <sz val="11"/>
      <color indexed="21"/>
      <name val="Copperplate Gothic Light"/>
      <family val="2"/>
    </font>
    <font>
      <sz val="11"/>
      <color indexed="12"/>
      <name val="Copperplate Gothic Light"/>
      <family val="2"/>
    </font>
    <font>
      <sz val="20"/>
      <color rgb="FF0070C0"/>
      <name val="Copperplate Gothic Light"/>
      <family val="2"/>
    </font>
    <font>
      <sz val="11"/>
      <color rgb="FF0070C0"/>
      <name val="Copperplate Gothic Light"/>
      <family val="2"/>
    </font>
    <font>
      <sz val="18"/>
      <color rgb="FF0070C0"/>
      <name val="Copperplate Gothic Light"/>
      <family val="2"/>
    </font>
    <font>
      <sz val="14"/>
      <color rgb="FF0070C0"/>
      <name val="Copperplate Gothic Light"/>
      <family val="2"/>
    </font>
    <font>
      <sz val="16"/>
      <color rgb="FF0070C0"/>
      <name val="Copperplate Gothic Light"/>
      <family val="2"/>
    </font>
    <font>
      <sz val="24"/>
      <color rgb="FF0070C0"/>
      <name val="Copperplate Gothic Light"/>
      <family val="2"/>
    </font>
    <font>
      <sz val="18"/>
      <color rgb="FF0070C0"/>
      <name val="Lucida Sans"/>
      <family val="2"/>
    </font>
    <font>
      <u/>
      <sz val="18"/>
      <color rgb="FF0070C0"/>
      <name val="Lucida Sans"/>
      <family val="2"/>
    </font>
    <font>
      <sz val="11"/>
      <color rgb="FF0070C0"/>
      <name val="Verdana"/>
      <family val="2"/>
    </font>
  </fonts>
  <fills count="7">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22"/>
        <bgColor auto="1"/>
      </patternFill>
    </fill>
    <fill>
      <patternFill patternType="solid">
        <fgColor rgb="FF0070C0"/>
        <bgColor indexed="64"/>
      </patternFill>
    </fill>
  </fills>
  <borders count="63">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13"/>
      </right>
      <top style="thin">
        <color indexed="13"/>
      </top>
      <bottom style="thin">
        <color indexed="15"/>
      </bottom>
      <diagonal/>
    </border>
    <border>
      <left/>
      <right/>
      <top/>
      <bottom/>
      <diagonal/>
    </border>
    <border>
      <left style="thin">
        <color indexed="13"/>
      </left>
      <right/>
      <top style="thin">
        <color indexed="13"/>
      </top>
      <bottom/>
      <diagonal/>
    </border>
    <border>
      <left/>
      <right/>
      <top style="thin">
        <color indexed="13"/>
      </top>
      <bottom/>
      <diagonal/>
    </border>
    <border>
      <left style="thin">
        <color indexed="13"/>
      </left>
      <right/>
      <top/>
      <bottom/>
      <diagonal/>
    </border>
    <border>
      <left/>
      <right/>
      <top/>
      <bottom/>
      <diagonal/>
    </border>
    <border>
      <left style="thin">
        <color indexed="13"/>
      </left>
      <right/>
      <top/>
      <bottom style="thin">
        <color indexed="8"/>
      </bottom>
      <diagonal/>
    </border>
    <border>
      <left/>
      <right/>
      <top/>
      <bottom style="thin">
        <color indexed="8"/>
      </bottom>
      <diagonal/>
    </border>
    <border>
      <left style="thin">
        <color indexed="8"/>
      </left>
      <right style="thin">
        <color indexed="19"/>
      </right>
      <top style="thin">
        <color indexed="8"/>
      </top>
      <bottom style="thin">
        <color indexed="8"/>
      </bottom>
      <diagonal/>
    </border>
    <border>
      <left style="thin">
        <color indexed="19"/>
      </left>
      <right style="thin">
        <color indexed="19"/>
      </right>
      <top style="thin">
        <color indexed="8"/>
      </top>
      <bottom style="thin">
        <color indexed="8"/>
      </bottom>
      <diagonal/>
    </border>
    <border>
      <left style="thin">
        <color indexed="19"/>
      </left>
      <right style="thin">
        <color indexed="8"/>
      </right>
      <top style="thin">
        <color indexed="8"/>
      </top>
      <bottom style="thin">
        <color indexed="8"/>
      </bottom>
      <diagonal/>
    </border>
    <border>
      <left style="thin">
        <color indexed="19"/>
      </left>
      <right style="thin">
        <color indexed="19"/>
      </right>
      <top style="thin">
        <color indexed="8"/>
      </top>
      <bottom style="thin">
        <color indexed="19"/>
      </bottom>
      <diagonal/>
    </border>
    <border>
      <left style="thin">
        <color indexed="19"/>
      </left>
      <right style="thin">
        <color indexed="19"/>
      </right>
      <top style="thin">
        <color indexed="19"/>
      </top>
      <bottom style="thin">
        <color indexed="19"/>
      </bottom>
      <diagonal/>
    </border>
    <border>
      <left style="thin">
        <color indexed="19"/>
      </left>
      <right style="thin">
        <color indexed="19"/>
      </right>
      <top style="thin">
        <color indexed="19"/>
      </top>
      <bottom style="thin">
        <color indexed="8"/>
      </bottom>
      <diagonal/>
    </border>
    <border>
      <left style="thin">
        <color indexed="8"/>
      </left>
      <right style="thin">
        <color indexed="19"/>
      </right>
      <top style="thin">
        <color indexed="8"/>
      </top>
      <bottom style="thin">
        <color indexed="19"/>
      </bottom>
      <diagonal/>
    </border>
    <border>
      <left style="thin">
        <color indexed="19"/>
      </left>
      <right style="thin">
        <color indexed="8"/>
      </right>
      <top style="thin">
        <color indexed="8"/>
      </top>
      <bottom style="thin">
        <color indexed="19"/>
      </bottom>
      <diagonal/>
    </border>
    <border>
      <left style="thin">
        <color indexed="8"/>
      </left>
      <right/>
      <top/>
      <bottom/>
      <diagonal/>
    </border>
    <border>
      <left/>
      <right style="thin">
        <color indexed="13"/>
      </right>
      <top/>
      <bottom/>
      <diagonal/>
    </border>
    <border>
      <left/>
      <right style="thin">
        <color indexed="13"/>
      </right>
      <top style="thin">
        <color indexed="13"/>
      </top>
      <bottom/>
      <diagonal/>
    </border>
    <border>
      <left/>
      <right/>
      <top/>
      <bottom style="thin">
        <color indexed="19"/>
      </bottom>
      <diagonal/>
    </border>
    <border>
      <left style="thin">
        <color indexed="13"/>
      </left>
      <right style="thin">
        <color indexed="19"/>
      </right>
      <top/>
      <bottom/>
      <diagonal/>
    </border>
    <border>
      <left style="thin">
        <color indexed="19"/>
      </left>
      <right style="thin">
        <color indexed="13"/>
      </right>
      <top/>
      <bottom/>
      <diagonal/>
    </border>
    <border>
      <left/>
      <right/>
      <top style="thin">
        <color indexed="19"/>
      </top>
      <bottom/>
      <diagonal/>
    </border>
    <border>
      <left style="thin">
        <color indexed="13"/>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13"/>
      </right>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13"/>
      </left>
      <right/>
      <top/>
      <bottom style="thin">
        <color indexed="13"/>
      </bottom>
      <diagonal/>
    </border>
    <border>
      <left/>
      <right/>
      <top/>
      <bottom style="thin">
        <color indexed="13"/>
      </bottom>
      <diagonal/>
    </border>
    <border>
      <left/>
      <right style="thin">
        <color indexed="13"/>
      </right>
      <top/>
      <bottom style="thin">
        <color indexed="13"/>
      </bottom>
      <diagonal/>
    </border>
    <border>
      <left style="medium">
        <color indexed="8"/>
      </left>
      <right style="medium">
        <color indexed="8"/>
      </right>
      <top style="medium">
        <color indexed="8"/>
      </top>
      <bottom style="thin">
        <color indexed="22"/>
      </bottom>
      <diagonal/>
    </border>
    <border>
      <left style="medium">
        <color indexed="8"/>
      </left>
      <right style="medium">
        <color indexed="8"/>
      </right>
      <top style="thin">
        <color indexed="22"/>
      </top>
      <bottom style="thin">
        <color indexed="22"/>
      </bottom>
      <diagonal/>
    </border>
    <border>
      <left style="medium">
        <color indexed="8"/>
      </left>
      <right style="medium">
        <color indexed="8"/>
      </right>
      <top style="thin">
        <color indexed="22"/>
      </top>
      <bottom style="thin">
        <color indexed="13"/>
      </bottom>
      <diagonal/>
    </border>
    <border>
      <left style="medium">
        <color indexed="8"/>
      </left>
      <right style="medium">
        <color indexed="8"/>
      </right>
      <top style="thin">
        <color indexed="13"/>
      </top>
      <bottom style="medium">
        <color indexed="8"/>
      </bottom>
      <diagonal/>
    </border>
    <border>
      <left style="thin">
        <color indexed="13"/>
      </left>
      <right style="thin">
        <color indexed="13"/>
      </right>
      <top style="medium">
        <color indexed="8"/>
      </top>
      <bottom style="thin">
        <color indexed="13"/>
      </bottom>
      <diagonal/>
    </border>
    <border>
      <left style="medium">
        <color indexed="8"/>
      </left>
      <right/>
      <top style="thin">
        <color indexed="22"/>
      </top>
      <bottom style="thin">
        <color indexed="22"/>
      </bottom>
      <diagonal/>
    </border>
    <border>
      <left style="medium">
        <color indexed="8"/>
      </left>
      <right/>
      <top style="thin">
        <color indexed="22"/>
      </top>
      <bottom style="thin">
        <color indexed="13"/>
      </bottom>
      <diagonal/>
    </border>
    <border>
      <left style="medium">
        <color indexed="8"/>
      </left>
      <right/>
      <top style="thin">
        <color indexed="13"/>
      </top>
      <bottom style="medium">
        <color indexed="8"/>
      </bottom>
      <diagonal/>
    </border>
    <border>
      <left style="thin">
        <color indexed="13"/>
      </left>
      <right/>
      <top style="medium">
        <color indexed="8"/>
      </top>
      <bottom style="thin">
        <color indexed="13"/>
      </bottom>
      <diagonal/>
    </border>
    <border>
      <left style="thin">
        <color indexed="13"/>
      </left>
      <right/>
      <top style="thin">
        <color indexed="15"/>
      </top>
      <bottom/>
      <diagonal/>
    </border>
    <border>
      <left/>
      <right/>
      <top style="thin">
        <color indexed="15"/>
      </top>
      <bottom/>
      <diagonal/>
    </border>
    <border>
      <left style="medium">
        <color indexed="8"/>
      </left>
      <right style="medium">
        <color indexed="8"/>
      </right>
      <top/>
      <bottom style="thin">
        <color indexed="22"/>
      </bottom>
      <diagonal/>
    </border>
    <border>
      <left style="medium">
        <color indexed="8"/>
      </left>
      <right/>
      <top/>
      <bottom style="thin">
        <color indexed="22"/>
      </bottom>
      <diagonal/>
    </border>
    <border>
      <left style="medium">
        <color indexed="64"/>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medium">
        <color indexed="8"/>
      </right>
      <top style="medium">
        <color indexed="8"/>
      </top>
      <bottom style="thin">
        <color indexed="22"/>
      </bottom>
      <diagonal/>
    </border>
    <border>
      <left style="medium">
        <color indexed="8"/>
      </left>
      <right style="medium">
        <color indexed="64"/>
      </right>
      <top style="medium">
        <color indexed="8"/>
      </top>
      <bottom style="thin">
        <color indexed="22"/>
      </bottom>
      <diagonal/>
    </border>
    <border>
      <left style="medium">
        <color indexed="64"/>
      </left>
      <right style="medium">
        <color indexed="8"/>
      </right>
      <top style="thin">
        <color indexed="22"/>
      </top>
      <bottom style="thin">
        <color indexed="22"/>
      </bottom>
      <diagonal/>
    </border>
    <border>
      <left style="medium">
        <color indexed="8"/>
      </left>
      <right style="medium">
        <color indexed="64"/>
      </right>
      <top style="thin">
        <color indexed="22"/>
      </top>
      <bottom style="thin">
        <color indexed="22"/>
      </bottom>
      <diagonal/>
    </border>
    <border>
      <left style="medium">
        <color indexed="64"/>
      </left>
      <right style="medium">
        <color indexed="8"/>
      </right>
      <top style="thin">
        <color indexed="22"/>
      </top>
      <bottom style="thin">
        <color indexed="13"/>
      </bottom>
      <diagonal/>
    </border>
    <border>
      <left style="medium">
        <color indexed="8"/>
      </left>
      <right style="medium">
        <color indexed="64"/>
      </right>
      <top style="thin">
        <color indexed="22"/>
      </top>
      <bottom style="thin">
        <color indexed="13"/>
      </bottom>
      <diagonal/>
    </border>
    <border>
      <left style="medium">
        <color indexed="64"/>
      </left>
      <right style="medium">
        <color indexed="8"/>
      </right>
      <top style="thin">
        <color indexed="13"/>
      </top>
      <bottom style="medium">
        <color indexed="8"/>
      </bottom>
      <diagonal/>
    </border>
    <border>
      <left style="medium">
        <color indexed="8"/>
      </left>
      <right style="medium">
        <color indexed="64"/>
      </right>
      <top style="thin">
        <color indexed="13"/>
      </top>
      <bottom style="medium">
        <color indexed="8"/>
      </bottom>
      <diagonal/>
    </border>
    <border>
      <left style="medium">
        <color indexed="64"/>
      </left>
      <right style="medium">
        <color indexed="8"/>
      </right>
      <top style="thin">
        <color indexed="13"/>
      </top>
      <bottom style="medium">
        <color indexed="64"/>
      </bottom>
      <diagonal/>
    </border>
    <border>
      <left style="medium">
        <color indexed="8"/>
      </left>
      <right style="medium">
        <color indexed="8"/>
      </right>
      <top style="thin">
        <color indexed="13"/>
      </top>
      <bottom style="medium">
        <color indexed="64"/>
      </bottom>
      <diagonal/>
    </border>
    <border>
      <left style="medium">
        <color indexed="8"/>
      </left>
      <right style="medium">
        <color indexed="64"/>
      </right>
      <top style="thin">
        <color indexed="13"/>
      </top>
      <bottom style="medium">
        <color indexed="64"/>
      </bottom>
      <diagonal/>
    </border>
  </borders>
  <cellStyleXfs count="1">
    <xf numFmtId="0" fontId="0" fillId="0" borderId="0" applyNumberFormat="0" applyFill="0" applyBorder="0" applyProtection="0"/>
  </cellStyleXfs>
  <cellXfs count="156">
    <xf numFmtId="0" fontId="0" fillId="0" borderId="0" xfId="0" applyFont="1" applyAlignment="1"/>
    <xf numFmtId="0" fontId="2" fillId="0" borderId="0" xfId="0" applyFont="1"/>
    <xf numFmtId="0" fontId="1" fillId="2" borderId="0" xfId="0" applyFont="1" applyFill="1"/>
    <xf numFmtId="0" fontId="1" fillId="3" borderId="0" xfId="0" applyFont="1" applyFill="1"/>
    <xf numFmtId="0" fontId="3" fillId="3" borderId="0" xfId="0" applyFont="1" applyFill="1"/>
    <xf numFmtId="0" fontId="0" fillId="0" borderId="0" xfId="0" applyNumberFormat="1" applyFont="1" applyAlignment="1"/>
    <xf numFmtId="0" fontId="0" fillId="0" borderId="0" xfId="0" applyNumberFormat="1" applyFont="1" applyAlignment="1"/>
    <xf numFmtId="0" fontId="4" fillId="4" borderId="20" xfId="0" applyNumberFormat="1" applyFont="1" applyFill="1" applyBorder="1" applyAlignment="1">
      <alignment horizontal="left"/>
    </xf>
    <xf numFmtId="0" fontId="5" fillId="4" borderId="7" xfId="0" applyNumberFormat="1" applyFont="1" applyFill="1" applyBorder="1" applyAlignment="1">
      <alignment horizontal="center" wrapText="1"/>
    </xf>
    <xf numFmtId="0" fontId="4" fillId="4" borderId="6" xfId="0" applyNumberFormat="1" applyFont="1" applyFill="1" applyBorder="1" applyAlignment="1">
      <alignment horizontal="right"/>
    </xf>
    <xf numFmtId="0" fontId="4" fillId="4" borderId="21" xfId="0" applyNumberFormat="1" applyFont="1" applyFill="1" applyBorder="1" applyAlignment="1"/>
    <xf numFmtId="0" fontId="4" fillId="4" borderId="21" xfId="0" applyNumberFormat="1" applyFont="1" applyFill="1" applyBorder="1" applyAlignment="1">
      <alignment horizontal="center"/>
    </xf>
    <xf numFmtId="0" fontId="4" fillId="4" borderId="19" xfId="0" applyNumberFormat="1" applyFont="1" applyFill="1" applyBorder="1" applyAlignment="1">
      <alignment horizontal="left"/>
    </xf>
    <xf numFmtId="0" fontId="4" fillId="4" borderId="22" xfId="0" applyNumberFormat="1" applyFont="1" applyFill="1" applyBorder="1" applyAlignment="1">
      <alignment horizontal="right" wrapText="1"/>
    </xf>
    <xf numFmtId="0" fontId="0" fillId="4" borderId="23" xfId="0" applyFont="1" applyFill="1" applyBorder="1" applyAlignment="1"/>
    <xf numFmtId="49" fontId="6" fillId="4" borderId="14" xfId="0" applyNumberFormat="1" applyFont="1" applyFill="1" applyBorder="1" applyAlignment="1">
      <alignment horizontal="left"/>
    </xf>
    <xf numFmtId="165" fontId="4" fillId="4" borderId="14" xfId="0" applyNumberFormat="1" applyFont="1" applyFill="1" applyBorder="1" applyAlignment="1"/>
    <xf numFmtId="0" fontId="4" fillId="4" borderId="23" xfId="0" applyNumberFormat="1" applyFont="1" applyFill="1" applyBorder="1" applyAlignment="1">
      <alignment horizontal="left"/>
    </xf>
    <xf numFmtId="165" fontId="17" fillId="5" borderId="14" xfId="0" applyNumberFormat="1" applyFont="1" applyFill="1" applyBorder="1" applyAlignment="1"/>
    <xf numFmtId="0" fontId="0" fillId="4" borderId="24" xfId="0" applyFont="1" applyFill="1" applyBorder="1" applyAlignment="1"/>
    <xf numFmtId="0" fontId="6" fillId="4" borderId="9" xfId="0" applyNumberFormat="1" applyFont="1" applyFill="1" applyBorder="1" applyAlignment="1"/>
    <xf numFmtId="0" fontId="4" fillId="4" borderId="25" xfId="0" applyNumberFormat="1" applyFont="1" applyFill="1" applyBorder="1" applyAlignment="1">
      <alignment horizontal="right"/>
    </xf>
    <xf numFmtId="0" fontId="19" fillId="4" borderId="29" xfId="0" applyNumberFormat="1" applyFont="1" applyFill="1" applyBorder="1" applyAlignment="1">
      <alignment horizontal="center" vertical="center"/>
    </xf>
    <xf numFmtId="0" fontId="4" fillId="4" borderId="29" xfId="0" applyNumberFormat="1" applyFont="1" applyFill="1" applyBorder="1" applyAlignment="1">
      <alignment horizontal="left"/>
    </xf>
    <xf numFmtId="0" fontId="0" fillId="4" borderId="6" xfId="0" applyFont="1" applyFill="1" applyBorder="1" applyAlignment="1"/>
    <xf numFmtId="0" fontId="0" fillId="4" borderId="27" xfId="0" applyFont="1" applyFill="1" applyBorder="1" applyAlignment="1"/>
    <xf numFmtId="0" fontId="0" fillId="4" borderId="19" xfId="0" applyFont="1" applyFill="1" applyBorder="1" applyAlignment="1"/>
    <xf numFmtId="0" fontId="0" fillId="0" borderId="0" xfId="0" applyNumberFormat="1" applyFont="1" applyAlignment="1"/>
    <xf numFmtId="0" fontId="0" fillId="4" borderId="36" xfId="0" applyNumberFormat="1" applyFont="1" applyFill="1" applyBorder="1" applyAlignment="1"/>
    <xf numFmtId="0" fontId="0" fillId="4" borderId="37" xfId="0" applyNumberFormat="1" applyFont="1" applyFill="1" applyBorder="1" applyAlignment="1"/>
    <xf numFmtId="0" fontId="0" fillId="4" borderId="38" xfId="0" applyNumberFormat="1" applyFont="1" applyFill="1" applyBorder="1" applyAlignment="1"/>
    <xf numFmtId="0" fontId="24" fillId="4" borderId="39" xfId="0" applyNumberFormat="1" applyFont="1" applyFill="1" applyBorder="1" applyAlignment="1"/>
    <xf numFmtId="0" fontId="25" fillId="4" borderId="39" xfId="0" applyNumberFormat="1" applyFont="1" applyFill="1" applyBorder="1" applyAlignment="1"/>
    <xf numFmtId="0" fontId="0" fillId="4" borderId="40" xfId="0" applyFont="1" applyFill="1" applyBorder="1" applyAlignment="1"/>
    <xf numFmtId="0" fontId="0" fillId="0" borderId="0" xfId="0" applyNumberFormat="1" applyFont="1" applyAlignment="1"/>
    <xf numFmtId="0" fontId="2" fillId="4" borderId="3" xfId="0" applyNumberFormat="1" applyFont="1" applyFill="1" applyBorder="1" applyAlignment="1">
      <alignment vertical="center" wrapText="1"/>
    </xf>
    <xf numFmtId="0" fontId="15" fillId="4" borderId="3" xfId="0" applyNumberFormat="1" applyFont="1" applyFill="1" applyBorder="1" applyAlignment="1">
      <alignment vertical="center" wrapText="1"/>
    </xf>
    <xf numFmtId="0" fontId="0" fillId="0" borderId="3" xfId="0" applyNumberFormat="1" applyFont="1" applyBorder="1" applyAlignment="1">
      <alignment wrapText="1"/>
    </xf>
    <xf numFmtId="0" fontId="0" fillId="0" borderId="3" xfId="0" applyNumberFormat="1" applyFont="1" applyBorder="1" applyAlignment="1">
      <alignment vertical="center" wrapText="1"/>
    </xf>
    <xf numFmtId="0" fontId="0" fillId="0" borderId="7" xfId="0" applyNumberFormat="1" applyFont="1" applyBorder="1" applyAlignment="1"/>
    <xf numFmtId="0" fontId="0" fillId="0" borderId="7" xfId="0" applyNumberFormat="1" applyFont="1" applyBorder="1" applyAlignment="1">
      <alignment wrapText="1"/>
    </xf>
    <xf numFmtId="0" fontId="7" fillId="4" borderId="7" xfId="0" applyNumberFormat="1" applyFont="1" applyFill="1" applyBorder="1" applyAlignment="1">
      <alignment wrapText="1"/>
    </xf>
    <xf numFmtId="0" fontId="5" fillId="4" borderId="9" xfId="0" applyNumberFormat="1" applyFont="1" applyFill="1" applyBorder="1" applyAlignment="1">
      <alignment horizontal="center" wrapText="1"/>
    </xf>
    <xf numFmtId="0" fontId="2" fillId="4" borderId="9" xfId="0" applyNumberFormat="1" applyFont="1" applyFill="1" applyBorder="1" applyAlignment="1">
      <alignment wrapText="1"/>
    </xf>
    <xf numFmtId="49" fontId="8" fillId="4" borderId="9" xfId="0" applyNumberFormat="1" applyFont="1" applyFill="1" applyBorder="1" applyAlignment="1">
      <alignment horizontal="right" wrapText="1"/>
    </xf>
    <xf numFmtId="0" fontId="8" fillId="4" borderId="9" xfId="0" applyNumberFormat="1" applyFont="1" applyFill="1" applyBorder="1" applyAlignment="1">
      <alignment wrapText="1"/>
    </xf>
    <xf numFmtId="49" fontId="13" fillId="4" borderId="13" xfId="0" applyNumberFormat="1" applyFont="1" applyFill="1" applyBorder="1" applyAlignment="1">
      <alignment horizontal="left" wrapText="1"/>
    </xf>
    <xf numFmtId="165" fontId="2" fillId="4" borderId="13" xfId="0" applyNumberFormat="1" applyFont="1" applyFill="1" applyBorder="1" applyAlignment="1">
      <alignment wrapText="1"/>
    </xf>
    <xf numFmtId="49" fontId="13" fillId="4" borderId="14" xfId="0" applyNumberFormat="1" applyFont="1" applyFill="1" applyBorder="1" applyAlignment="1">
      <alignment horizontal="left" wrapText="1"/>
    </xf>
    <xf numFmtId="165" fontId="2" fillId="4" borderId="14" xfId="0" applyNumberFormat="1" applyFont="1" applyFill="1" applyBorder="1" applyAlignment="1">
      <alignment wrapText="1"/>
    </xf>
    <xf numFmtId="0" fontId="13" fillId="4" borderId="14" xfId="0" applyNumberFormat="1" applyFont="1" applyFill="1" applyBorder="1" applyAlignment="1">
      <alignment horizontal="left" wrapText="1"/>
    </xf>
    <xf numFmtId="49" fontId="14" fillId="4" borderId="15" xfId="0" applyNumberFormat="1" applyFont="1" applyFill="1" applyBorder="1" applyAlignment="1">
      <alignment horizontal="right" wrapText="1"/>
    </xf>
    <xf numFmtId="165" fontId="2" fillId="4" borderId="15" xfId="0" applyNumberFormat="1" applyFont="1" applyFill="1" applyBorder="1" applyAlignment="1">
      <alignment wrapText="1"/>
    </xf>
    <xf numFmtId="0" fontId="15" fillId="4" borderId="3" xfId="0" applyNumberFormat="1" applyFont="1" applyFill="1" applyBorder="1" applyAlignment="1">
      <alignment wrapText="1"/>
    </xf>
    <xf numFmtId="0" fontId="2" fillId="4" borderId="0" xfId="0" applyNumberFormat="1" applyFont="1" applyFill="1" applyAlignment="1">
      <alignment wrapText="1"/>
    </xf>
    <xf numFmtId="0" fontId="0" fillId="0" borderId="0" xfId="0" applyFont="1" applyAlignment="1">
      <alignment wrapText="1"/>
    </xf>
    <xf numFmtId="0" fontId="0" fillId="4" borderId="41" xfId="0" applyNumberFormat="1" applyFont="1" applyFill="1" applyBorder="1" applyAlignment="1"/>
    <xf numFmtId="0" fontId="0" fillId="4" borderId="42" xfId="0" applyNumberFormat="1" applyFont="1" applyFill="1" applyBorder="1" applyAlignment="1"/>
    <xf numFmtId="0" fontId="25" fillId="4" borderId="43" xfId="0" applyNumberFormat="1" applyFont="1" applyFill="1" applyBorder="1" applyAlignment="1"/>
    <xf numFmtId="0" fontId="0" fillId="4" borderId="44" xfId="0" applyFont="1" applyFill="1" applyBorder="1" applyAlignment="1"/>
    <xf numFmtId="0" fontId="0" fillId="4" borderId="7" xfId="0" applyFont="1" applyFill="1" applyBorder="1" applyAlignment="1"/>
    <xf numFmtId="0" fontId="0" fillId="4" borderId="7" xfId="0" applyNumberFormat="1" applyFont="1" applyFill="1" applyBorder="1" applyAlignment="1"/>
    <xf numFmtId="0" fontId="0" fillId="4" borderId="47" xfId="0" applyNumberFormat="1" applyFont="1" applyFill="1" applyBorder="1" applyAlignment="1"/>
    <xf numFmtId="0" fontId="0" fillId="4" borderId="48" xfId="0" applyNumberFormat="1" applyFont="1" applyFill="1" applyBorder="1" applyAlignment="1"/>
    <xf numFmtId="49" fontId="6" fillId="4" borderId="49" xfId="0" applyNumberFormat="1" applyFont="1" applyFill="1" applyBorder="1" applyAlignment="1">
      <alignment horizontal="center"/>
    </xf>
    <xf numFmtId="49" fontId="6" fillId="4" borderId="50" xfId="0" applyNumberFormat="1" applyFont="1" applyFill="1" applyBorder="1" applyAlignment="1">
      <alignment horizontal="center"/>
    </xf>
    <xf numFmtId="49" fontId="6" fillId="4" borderId="51" xfId="0" applyNumberFormat="1" applyFont="1" applyFill="1" applyBorder="1" applyAlignment="1">
      <alignment horizontal="center"/>
    </xf>
    <xf numFmtId="0" fontId="0" fillId="4" borderId="52" xfId="0" applyNumberFormat="1" applyFont="1" applyFill="1" applyBorder="1" applyAlignment="1"/>
    <xf numFmtId="0" fontId="0" fillId="4" borderId="53" xfId="0" applyNumberFormat="1" applyFont="1" applyFill="1" applyBorder="1" applyAlignment="1"/>
    <xf numFmtId="0" fontId="0" fillId="4" borderId="54" xfId="0" applyNumberFormat="1" applyFont="1" applyFill="1" applyBorder="1" applyAlignment="1"/>
    <xf numFmtId="0" fontId="0" fillId="4" borderId="55" xfId="0" applyNumberFormat="1" applyFont="1" applyFill="1" applyBorder="1" applyAlignment="1"/>
    <xf numFmtId="0" fontId="0" fillId="4" borderId="56" xfId="0" applyNumberFormat="1" applyFont="1" applyFill="1" applyBorder="1" applyAlignment="1"/>
    <xf numFmtId="0" fontId="0" fillId="4" borderId="57" xfId="0" applyNumberFormat="1" applyFont="1" applyFill="1" applyBorder="1" applyAlignment="1"/>
    <xf numFmtId="0" fontId="24" fillId="4" borderId="58" xfId="0" applyNumberFormat="1" applyFont="1" applyFill="1" applyBorder="1" applyAlignment="1"/>
    <xf numFmtId="0" fontId="24" fillId="4" borderId="59" xfId="0" applyNumberFormat="1" applyFont="1" applyFill="1" applyBorder="1" applyAlignment="1"/>
    <xf numFmtId="0" fontId="24" fillId="4" borderId="60" xfId="0" applyNumberFormat="1" applyFont="1" applyFill="1" applyBorder="1" applyAlignment="1"/>
    <xf numFmtId="0" fontId="24" fillId="4" borderId="61" xfId="0" applyNumberFormat="1" applyFont="1" applyFill="1" applyBorder="1" applyAlignment="1"/>
    <xf numFmtId="0" fontId="24" fillId="4" borderId="62" xfId="0" applyNumberFormat="1" applyFont="1" applyFill="1" applyBorder="1" applyAlignment="1"/>
    <xf numFmtId="0" fontId="25" fillId="4" borderId="58" xfId="0" applyNumberFormat="1" applyFont="1" applyFill="1" applyBorder="1" applyAlignment="1"/>
    <xf numFmtId="0" fontId="25" fillId="4" borderId="62" xfId="0" applyNumberFormat="1" applyFont="1" applyFill="1" applyBorder="1" applyAlignment="1"/>
    <xf numFmtId="0" fontId="2" fillId="4" borderId="7" xfId="0" applyNumberFormat="1" applyFont="1" applyFill="1" applyBorder="1" applyAlignment="1">
      <alignment wrapText="1"/>
    </xf>
    <xf numFmtId="0" fontId="6" fillId="4" borderId="7" xfId="0" applyNumberFormat="1" applyFont="1" applyFill="1" applyBorder="1" applyAlignment="1">
      <alignment horizontal="center" wrapText="1"/>
    </xf>
    <xf numFmtId="49" fontId="30" fillId="0" borderId="10" xfId="0" applyNumberFormat="1" applyFont="1" applyFill="1" applyBorder="1" applyAlignment="1">
      <alignment horizontal="right" vertical="center" wrapText="1"/>
    </xf>
    <xf numFmtId="165" fontId="31" fillId="0" borderId="11" xfId="0" applyNumberFormat="1" applyFont="1" applyFill="1" applyBorder="1" applyAlignment="1">
      <alignment vertical="center" wrapText="1"/>
    </xf>
    <xf numFmtId="165" fontId="31" fillId="0" borderId="12" xfId="0" applyNumberFormat="1" applyFont="1" applyFill="1" applyBorder="1" applyAlignment="1">
      <alignment vertical="center" wrapText="1"/>
    </xf>
    <xf numFmtId="0" fontId="32" fillId="0" borderId="18" xfId="0" applyNumberFormat="1" applyFont="1" applyFill="1" applyBorder="1" applyAlignment="1">
      <alignment vertical="center" wrapText="1"/>
    </xf>
    <xf numFmtId="0" fontId="32" fillId="0" borderId="7" xfId="0" applyNumberFormat="1" applyFont="1" applyFill="1" applyBorder="1" applyAlignment="1">
      <alignment vertical="center" wrapText="1"/>
    </xf>
    <xf numFmtId="0" fontId="32" fillId="0" borderId="19" xfId="0" applyNumberFormat="1" applyFont="1" applyFill="1" applyBorder="1" applyAlignment="1">
      <alignment vertical="center" wrapText="1"/>
    </xf>
    <xf numFmtId="0" fontId="32" fillId="0" borderId="3" xfId="0" applyNumberFormat="1" applyFont="1" applyFill="1" applyBorder="1" applyAlignment="1">
      <alignment vertical="center" wrapText="1"/>
    </xf>
    <xf numFmtId="49" fontId="33" fillId="5" borderId="14" xfId="0" applyNumberFormat="1" applyFont="1" applyFill="1" applyBorder="1" applyAlignment="1">
      <alignment horizontal="left"/>
    </xf>
    <xf numFmtId="49" fontId="9" fillId="6" borderId="10" xfId="0" applyNumberFormat="1" applyFont="1" applyFill="1" applyBorder="1" applyAlignment="1">
      <alignment vertical="center" wrapText="1"/>
    </xf>
    <xf numFmtId="49" fontId="10" fillId="6" borderId="11" xfId="0" applyNumberFormat="1" applyFont="1" applyFill="1" applyBorder="1" applyAlignment="1">
      <alignment horizontal="center" vertical="center" wrapText="1"/>
    </xf>
    <xf numFmtId="164" fontId="11" fillId="6" borderId="11" xfId="0" applyNumberFormat="1" applyFont="1" applyFill="1" applyBorder="1" applyAlignment="1">
      <alignment horizontal="center" vertical="center" wrapText="1"/>
    </xf>
    <xf numFmtId="49" fontId="12" fillId="6" borderId="11" xfId="0" applyNumberFormat="1" applyFont="1" applyFill="1" applyBorder="1" applyAlignment="1">
      <alignment horizontal="center" vertical="center" wrapText="1"/>
    </xf>
    <xf numFmtId="49" fontId="12" fillId="6" borderId="12" xfId="0" applyNumberFormat="1" applyFont="1" applyFill="1" applyBorder="1" applyAlignment="1">
      <alignment horizontal="center" vertical="center" wrapText="1"/>
    </xf>
    <xf numFmtId="49" fontId="9" fillId="6" borderId="16" xfId="0" applyNumberFormat="1" applyFont="1" applyFill="1" applyBorder="1" applyAlignment="1">
      <alignment vertical="center" wrapText="1"/>
    </xf>
    <xf numFmtId="49" fontId="10" fillId="6" borderId="13" xfId="0" applyNumberFormat="1" applyFont="1" applyFill="1" applyBorder="1" applyAlignment="1">
      <alignment horizontal="center" vertical="center" wrapText="1"/>
    </xf>
    <xf numFmtId="164" fontId="11" fillId="6" borderId="13" xfId="0" applyNumberFormat="1" applyFont="1" applyFill="1" applyBorder="1" applyAlignment="1">
      <alignment horizontal="center" vertical="center" wrapText="1"/>
    </xf>
    <xf numFmtId="49" fontId="12" fillId="6" borderId="13" xfId="0" applyNumberFormat="1" applyFont="1" applyFill="1" applyBorder="1" applyAlignment="1">
      <alignment horizontal="center" vertical="center" wrapText="1"/>
    </xf>
    <xf numFmtId="49" fontId="12" fillId="6" borderId="17" xfId="0" applyNumberFormat="1" applyFont="1" applyFill="1" applyBorder="1" applyAlignment="1">
      <alignment horizontal="center" vertical="center" wrapText="1"/>
    </xf>
    <xf numFmtId="164" fontId="11" fillId="6" borderId="13" xfId="0" applyNumberFormat="1" applyFont="1" applyFill="1" applyBorder="1" applyAlignment="1">
      <alignment horizontal="center" wrapText="1"/>
    </xf>
    <xf numFmtId="49" fontId="12" fillId="6" borderId="13" xfId="0" applyNumberFormat="1" applyFont="1" applyFill="1" applyBorder="1" applyAlignment="1">
      <alignment horizontal="center" wrapText="1"/>
    </xf>
    <xf numFmtId="49" fontId="12" fillId="6" borderId="17" xfId="0" applyNumberFormat="1" applyFont="1" applyFill="1" applyBorder="1" applyAlignment="1">
      <alignment horizontal="center" wrapText="1"/>
    </xf>
    <xf numFmtId="49" fontId="10" fillId="6" borderId="14" xfId="0" applyNumberFormat="1" applyFont="1" applyFill="1" applyBorder="1" applyAlignment="1">
      <alignment horizontal="center" wrapText="1"/>
    </xf>
    <xf numFmtId="49" fontId="16" fillId="6" borderId="14" xfId="0" applyNumberFormat="1" applyFont="1" applyFill="1" applyBorder="1" applyAlignment="1">
      <alignment horizontal="center" wrapText="1"/>
    </xf>
    <xf numFmtId="49" fontId="34" fillId="6" borderId="14" xfId="0" applyNumberFormat="1" applyFont="1" applyFill="1" applyBorder="1" applyAlignment="1">
      <alignment horizontal="left" indent="1"/>
    </xf>
    <xf numFmtId="165" fontId="18" fillId="6" borderId="14" xfId="0" applyNumberFormat="1" applyFont="1" applyFill="1" applyBorder="1" applyAlignment="1"/>
    <xf numFmtId="0" fontId="39" fillId="4" borderId="18" xfId="0" applyNumberFormat="1" applyFont="1" applyFill="1" applyBorder="1" applyAlignment="1"/>
    <xf numFmtId="0" fontId="39" fillId="4" borderId="7" xfId="0" applyNumberFormat="1" applyFont="1" applyFill="1" applyBorder="1" applyAlignment="1"/>
    <xf numFmtId="0" fontId="43" fillId="4" borderId="22" xfId="0" applyNumberFormat="1" applyFont="1" applyFill="1" applyBorder="1" applyAlignment="1">
      <alignment horizontal="right"/>
    </xf>
    <xf numFmtId="0" fontId="43" fillId="4" borderId="6" xfId="0" applyNumberFormat="1" applyFont="1" applyFill="1" applyBorder="1" applyAlignment="1">
      <alignment horizontal="right"/>
    </xf>
    <xf numFmtId="0" fontId="1" fillId="0" borderId="0" xfId="0" applyFont="1" applyAlignment="1">
      <alignment wrapText="1"/>
    </xf>
    <xf numFmtId="0" fontId="0" fillId="0" borderId="0" xfId="0" applyFont="1" applyAlignment="1"/>
    <xf numFmtId="0" fontId="4" fillId="4" borderId="7" xfId="0" applyNumberFormat="1" applyFont="1" applyFill="1" applyBorder="1" applyAlignment="1">
      <alignment horizontal="center"/>
    </xf>
    <xf numFmtId="49" fontId="36" fillId="4" borderId="7" xfId="0" applyNumberFormat="1" applyFont="1" applyFill="1" applyBorder="1" applyAlignment="1">
      <alignment horizontal="center" wrapText="1"/>
    </xf>
    <xf numFmtId="0" fontId="36" fillId="4" borderId="7" xfId="0" applyNumberFormat="1" applyFont="1" applyFill="1" applyBorder="1" applyAlignment="1">
      <alignment horizontal="center" wrapText="1"/>
    </xf>
    <xf numFmtId="49" fontId="35" fillId="4" borderId="7" xfId="0" applyNumberFormat="1" applyFont="1" applyFill="1" applyBorder="1" applyAlignment="1">
      <alignment horizontal="center" wrapText="1"/>
    </xf>
    <xf numFmtId="0" fontId="35" fillId="4" borderId="7" xfId="0" applyNumberFormat="1" applyFont="1" applyFill="1" applyBorder="1" applyAlignment="1">
      <alignment horizontal="center" wrapText="1"/>
    </xf>
    <xf numFmtId="49" fontId="35" fillId="4" borderId="8" xfId="0" applyNumberFormat="1" applyFont="1" applyFill="1" applyBorder="1" applyAlignment="1">
      <alignment horizontal="center" wrapText="1"/>
    </xf>
    <xf numFmtId="0" fontId="35" fillId="4" borderId="9" xfId="0" applyNumberFormat="1" applyFont="1" applyFill="1" applyBorder="1" applyAlignment="1">
      <alignment horizontal="center" wrapText="1"/>
    </xf>
    <xf numFmtId="49" fontId="22" fillId="4" borderId="33" xfId="0" applyNumberFormat="1" applyFont="1" applyFill="1" applyBorder="1" applyAlignment="1">
      <alignment horizontal="center" wrapText="1"/>
    </xf>
    <xf numFmtId="0" fontId="22" fillId="4" borderId="34" xfId="0" applyNumberFormat="1" applyFont="1" applyFill="1" applyBorder="1" applyAlignment="1">
      <alignment horizontal="center" wrapText="1"/>
    </xf>
    <xf numFmtId="0" fontId="22" fillId="4" borderId="35" xfId="0" applyNumberFormat="1" applyFont="1" applyFill="1" applyBorder="1" applyAlignment="1">
      <alignment horizontal="center" wrapText="1"/>
    </xf>
    <xf numFmtId="165" fontId="41" fillId="4" borderId="7" xfId="0" applyNumberFormat="1" applyFont="1" applyFill="1" applyBorder="1" applyAlignment="1">
      <alignment horizontal="right"/>
    </xf>
    <xf numFmtId="165" fontId="42" fillId="4" borderId="7" xfId="0" applyNumberFormat="1" applyFont="1" applyFill="1" applyBorder="1" applyAlignment="1">
      <alignment horizontal="right"/>
    </xf>
    <xf numFmtId="49" fontId="40" fillId="4" borderId="26" xfId="0" applyNumberFormat="1" applyFont="1" applyFill="1" applyBorder="1" applyAlignment="1">
      <alignment horizontal="center" vertical="center"/>
    </xf>
    <xf numFmtId="0" fontId="40" fillId="4" borderId="27" xfId="0" applyNumberFormat="1" applyFont="1" applyFill="1" applyBorder="1" applyAlignment="1">
      <alignment horizontal="center" vertical="center"/>
    </xf>
    <xf numFmtId="0" fontId="40" fillId="4" borderId="28" xfId="0" applyNumberFormat="1" applyFont="1" applyFill="1" applyBorder="1" applyAlignment="1">
      <alignment horizontal="center" vertical="center"/>
    </xf>
    <xf numFmtId="49" fontId="37" fillId="4" borderId="7" xfId="0" applyNumberFormat="1" applyFont="1" applyFill="1" applyBorder="1" applyAlignment="1">
      <alignment horizontal="right"/>
    </xf>
    <xf numFmtId="0" fontId="37" fillId="4" borderId="7" xfId="0" applyNumberFormat="1" applyFont="1" applyFill="1" applyBorder="1" applyAlignment="1">
      <alignment horizontal="right"/>
    </xf>
    <xf numFmtId="0" fontId="20" fillId="4" borderId="31" xfId="0" applyNumberFormat="1" applyFont="1" applyFill="1" applyBorder="1" applyAlignment="1">
      <alignment horizontal="right"/>
    </xf>
    <xf numFmtId="0" fontId="20" fillId="4" borderId="9" xfId="0" applyNumberFormat="1" applyFont="1" applyFill="1" applyBorder="1" applyAlignment="1">
      <alignment horizontal="right"/>
    </xf>
    <xf numFmtId="165" fontId="41" fillId="4" borderId="30" xfId="0" applyNumberFormat="1" applyFont="1" applyFill="1" applyBorder="1" applyAlignment="1">
      <alignment horizontal="right"/>
    </xf>
    <xf numFmtId="165" fontId="21" fillId="4" borderId="9" xfId="0" applyNumberFormat="1" applyFont="1" applyFill="1" applyBorder="1" applyAlignment="1">
      <alignment horizontal="right"/>
    </xf>
    <xf numFmtId="165" fontId="21" fillId="4" borderId="32" xfId="0" applyNumberFormat="1" applyFont="1" applyFill="1" applyBorder="1" applyAlignment="1">
      <alignment horizontal="right"/>
    </xf>
    <xf numFmtId="165" fontId="42" fillId="4" borderId="30" xfId="0" applyNumberFormat="1" applyFont="1" applyFill="1" applyBorder="1" applyAlignment="1">
      <alignment horizontal="right"/>
    </xf>
    <xf numFmtId="0" fontId="37" fillId="4" borderId="30" xfId="0" applyNumberFormat="1" applyFont="1" applyFill="1" applyBorder="1" applyAlignment="1">
      <alignment horizontal="right"/>
    </xf>
    <xf numFmtId="49" fontId="38" fillId="4" borderId="18" xfId="0" applyNumberFormat="1" applyFont="1" applyFill="1" applyBorder="1" applyAlignment="1">
      <alignment horizontal="left"/>
    </xf>
    <xf numFmtId="0" fontId="38" fillId="4" borderId="7" xfId="0" applyNumberFormat="1" applyFont="1" applyFill="1" applyBorder="1" applyAlignment="1">
      <alignment horizontal="left"/>
    </xf>
    <xf numFmtId="0" fontId="4" fillId="4" borderId="4" xfId="0" applyNumberFormat="1" applyFont="1" applyFill="1" applyBorder="1" applyAlignment="1">
      <alignment horizontal="center"/>
    </xf>
    <xf numFmtId="0" fontId="4" fillId="4" borderId="5" xfId="0" applyNumberFormat="1" applyFont="1" applyFill="1" applyBorder="1" applyAlignment="1">
      <alignment horizontal="center"/>
    </xf>
    <xf numFmtId="49" fontId="35" fillId="4" borderId="6" xfId="0" applyNumberFormat="1" applyFont="1" applyFill="1" applyBorder="1" applyAlignment="1">
      <alignment horizontal="center"/>
    </xf>
    <xf numFmtId="0" fontId="35" fillId="4" borderId="7" xfId="0" applyNumberFormat="1" applyFont="1" applyFill="1" applyBorder="1" applyAlignment="1">
      <alignment horizontal="center"/>
    </xf>
    <xf numFmtId="0" fontId="35" fillId="4" borderId="19" xfId="0" applyNumberFormat="1" applyFont="1" applyFill="1" applyBorder="1" applyAlignment="1">
      <alignment horizontal="center"/>
    </xf>
    <xf numFmtId="49" fontId="39" fillId="4" borderId="18" xfId="0" applyNumberFormat="1" applyFont="1" applyFill="1" applyBorder="1" applyAlignment="1">
      <alignment horizontal="right"/>
    </xf>
    <xf numFmtId="0" fontId="39" fillId="4" borderId="7" xfId="0" applyNumberFormat="1" applyFont="1" applyFill="1" applyBorder="1" applyAlignment="1">
      <alignment horizontal="right"/>
    </xf>
    <xf numFmtId="49" fontId="35" fillId="4" borderId="6" xfId="0" applyNumberFormat="1" applyFont="1" applyFill="1" applyBorder="1" applyAlignment="1">
      <alignment horizontal="center" wrapText="1"/>
    </xf>
    <xf numFmtId="0" fontId="35" fillId="4" borderId="19" xfId="0" applyNumberFormat="1" applyFont="1" applyFill="1" applyBorder="1" applyAlignment="1">
      <alignment horizontal="center" wrapText="1"/>
    </xf>
    <xf numFmtId="166" fontId="4" fillId="4" borderId="1" xfId="0" applyNumberFormat="1" applyFont="1" applyFill="1" applyBorder="1" applyAlignment="1">
      <alignment horizontal="center"/>
    </xf>
    <xf numFmtId="49" fontId="27" fillId="6" borderId="45" xfId="0" applyNumberFormat="1" applyFont="1" applyFill="1" applyBorder="1" applyAlignment="1">
      <alignment horizontal="center" wrapText="1"/>
    </xf>
    <xf numFmtId="49" fontId="23" fillId="6" borderId="46" xfId="0" applyNumberFormat="1" applyFont="1" applyFill="1" applyBorder="1" applyAlignment="1">
      <alignment horizontal="center" wrapText="1"/>
    </xf>
    <xf numFmtId="49" fontId="35" fillId="4" borderId="2" xfId="0" applyNumberFormat="1" applyFont="1" applyFill="1" applyBorder="1" applyAlignment="1">
      <alignment horizontal="center" wrapText="1"/>
    </xf>
    <xf numFmtId="0" fontId="35" fillId="4" borderId="2" xfId="0" applyNumberFormat="1" applyFont="1" applyFill="1" applyBorder="1" applyAlignment="1">
      <alignment horizontal="center" wrapText="1"/>
    </xf>
    <xf numFmtId="49" fontId="26" fillId="4" borderId="40" xfId="0" applyNumberFormat="1" applyFont="1" applyFill="1" applyBorder="1" applyAlignment="1">
      <alignment horizontal="center"/>
    </xf>
    <xf numFmtId="0" fontId="0" fillId="4" borderId="40" xfId="0" applyNumberFormat="1" applyFont="1" applyFill="1" applyBorder="1" applyAlignment="1">
      <alignment horizontal="center"/>
    </xf>
    <xf numFmtId="0" fontId="4" fillId="4" borderId="1" xfId="0" applyNumberFormat="1" applyFont="1" applyFill="1" applyBorder="1" applyAlignment="1">
      <alignment horizontal="center"/>
    </xf>
  </cellXfs>
  <cellStyles count="1">
    <cellStyle name="Normal" xfId="0" builtinId="0"/>
  </cellStyles>
  <dxfs count="1">
    <dxf>
      <font>
        <color rgb="FF000000"/>
      </font>
    </dxf>
  </dxfs>
  <tableStyles count="0"/>
  <colors>
    <indexedColors>
      <rgbColor rgb="FF000000"/>
      <rgbColor rgb="FFFFFFFF"/>
      <rgbColor rgb="FFFF0000"/>
      <rgbColor rgb="FF00FF00"/>
      <rgbColor rgb="FF0000FF"/>
      <rgbColor rgb="FFFFFF00"/>
      <rgbColor rgb="FFFF00FF"/>
      <rgbColor rgb="FF00FFFF"/>
      <rgbColor rgb="FF000000"/>
      <rgbColor rgb="015E88B1"/>
      <rgbColor rgb="01EEF3F4"/>
      <rgbColor rgb="FF0000FF"/>
      <rgbColor rgb="FFFFFFFF"/>
      <rgbColor rgb="FFAAAAAA"/>
      <rgbColor rgb="FF109618"/>
      <rgbColor rgb="FF333333"/>
      <rgbColor rgb="00000000"/>
      <rgbColor rgb="FF993366"/>
      <rgbColor rgb="FF006500"/>
      <rgbColor rgb="FF666666"/>
      <rgbColor rgb="FF6B0C00"/>
      <rgbColor rgb="FF003366"/>
      <rgbColor rgb="FFEAEAEA"/>
      <rgbColor rgb="FFB2B2B2"/>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400051</xdr:colOff>
      <xdr:row>0</xdr:row>
      <xdr:rowOff>18588</xdr:rowOff>
    </xdr:from>
    <xdr:to>
      <xdr:col>5</xdr:col>
      <xdr:colOff>76200</xdr:colOff>
      <xdr:row>1</xdr:row>
      <xdr:rowOff>172456</xdr:rowOff>
    </xdr:to>
    <xdr:pic>
      <xdr:nvPicPr>
        <xdr:cNvPr id="2" name="Picture 1">
          <a:extLst>
            <a:ext uri="{FF2B5EF4-FFF2-40B4-BE49-F238E27FC236}">
              <a16:creationId xmlns:a16="http://schemas.microsoft.com/office/drawing/2014/main" xmlns="" id="{3F3DF3D9-F4AB-4B80-9C73-D0180B629EAA}"/>
            </a:ext>
          </a:extLst>
        </xdr:cNvPr>
        <xdr:cNvPicPr>
          <a:picLocks noChangeAspect="1"/>
        </xdr:cNvPicPr>
      </xdr:nvPicPr>
      <xdr:blipFill>
        <a:blip xmlns:r="http://schemas.openxmlformats.org/officeDocument/2006/relationships" r:embed="rId1"/>
        <a:stretch>
          <a:fillRect/>
        </a:stretch>
      </xdr:blipFill>
      <xdr:spPr>
        <a:xfrm>
          <a:off x="2628901" y="18588"/>
          <a:ext cx="1162049" cy="772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1162049</xdr:colOff>
      <xdr:row>1</xdr:row>
      <xdr:rowOff>430093</xdr:rowOff>
    </xdr:to>
    <xdr:pic>
      <xdr:nvPicPr>
        <xdr:cNvPr id="2" name="Picture 1">
          <a:extLst>
            <a:ext uri="{FF2B5EF4-FFF2-40B4-BE49-F238E27FC236}">
              <a16:creationId xmlns:a16="http://schemas.microsoft.com/office/drawing/2014/main" xmlns="" id="{A6A148AE-D03D-4F52-AF64-48C7121AEBF3}"/>
            </a:ext>
          </a:extLst>
        </xdr:cNvPr>
        <xdr:cNvPicPr>
          <a:picLocks noChangeAspect="1"/>
        </xdr:cNvPicPr>
      </xdr:nvPicPr>
      <xdr:blipFill>
        <a:blip xmlns:r="http://schemas.openxmlformats.org/officeDocument/2006/relationships" r:embed="rId1"/>
        <a:stretch>
          <a:fillRect/>
        </a:stretch>
      </xdr:blipFill>
      <xdr:spPr>
        <a:xfrm>
          <a:off x="0" y="0"/>
          <a:ext cx="1162049" cy="772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314325</xdr:colOff>
      <xdr:row>0</xdr:row>
      <xdr:rowOff>0</xdr:rowOff>
    </xdr:from>
    <xdr:to>
      <xdr:col>6</xdr:col>
      <xdr:colOff>514349</xdr:colOff>
      <xdr:row>1</xdr:row>
      <xdr:rowOff>96718</xdr:rowOff>
    </xdr:to>
    <xdr:pic>
      <xdr:nvPicPr>
        <xdr:cNvPr id="2" name="Picture 1">
          <a:extLst>
            <a:ext uri="{FF2B5EF4-FFF2-40B4-BE49-F238E27FC236}">
              <a16:creationId xmlns:a16="http://schemas.microsoft.com/office/drawing/2014/main" xmlns="" id="{52658A51-D02C-4232-9A90-3C5DA894C22E}"/>
            </a:ext>
          </a:extLst>
        </xdr:cNvPr>
        <xdr:cNvPicPr>
          <a:picLocks noChangeAspect="1"/>
        </xdr:cNvPicPr>
      </xdr:nvPicPr>
      <xdr:blipFill>
        <a:blip xmlns:r="http://schemas.openxmlformats.org/officeDocument/2006/relationships" r:embed="rId1"/>
        <a:stretch>
          <a:fillRect/>
        </a:stretch>
      </xdr:blipFill>
      <xdr:spPr>
        <a:xfrm>
          <a:off x="5667375" y="0"/>
          <a:ext cx="1162049" cy="7729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152400</xdr:colOff>
      <xdr:row>0</xdr:row>
      <xdr:rowOff>0</xdr:rowOff>
    </xdr:from>
    <xdr:to>
      <xdr:col>4</xdr:col>
      <xdr:colOff>0</xdr:colOff>
      <xdr:row>0</xdr:row>
      <xdr:rowOff>620928</xdr:rowOff>
    </xdr:to>
    <xdr:pic>
      <xdr:nvPicPr>
        <xdr:cNvPr id="3" name="Picture 2">
          <a:extLst>
            <a:ext uri="{FF2B5EF4-FFF2-40B4-BE49-F238E27FC236}">
              <a16:creationId xmlns:a16="http://schemas.microsoft.com/office/drawing/2014/main" xmlns="" id="{272AD8E6-CE0A-4550-AD7D-9FE75517FF48}"/>
            </a:ext>
          </a:extLst>
        </xdr:cNvPr>
        <xdr:cNvPicPr>
          <a:picLocks noChangeAspect="1"/>
        </xdr:cNvPicPr>
      </xdr:nvPicPr>
      <xdr:blipFill>
        <a:blip xmlns:r="http://schemas.openxmlformats.org/officeDocument/2006/relationships" r:embed="rId1"/>
        <a:stretch>
          <a:fillRect/>
        </a:stretch>
      </xdr:blipFill>
      <xdr:spPr>
        <a:xfrm>
          <a:off x="3409950" y="0"/>
          <a:ext cx="933450" cy="62092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161925</xdr:colOff>
      <xdr:row>0</xdr:row>
      <xdr:rowOff>0</xdr:rowOff>
    </xdr:from>
    <xdr:to>
      <xdr:col>4</xdr:col>
      <xdr:colOff>9525</xdr:colOff>
      <xdr:row>0</xdr:row>
      <xdr:rowOff>620928</xdr:rowOff>
    </xdr:to>
    <xdr:pic>
      <xdr:nvPicPr>
        <xdr:cNvPr id="2" name="Picture 1">
          <a:extLst>
            <a:ext uri="{FF2B5EF4-FFF2-40B4-BE49-F238E27FC236}">
              <a16:creationId xmlns:a16="http://schemas.microsoft.com/office/drawing/2014/main" xmlns="" id="{F5C6F795-692A-415C-AA32-24EA742B065D}"/>
            </a:ext>
          </a:extLst>
        </xdr:cNvPr>
        <xdr:cNvPicPr>
          <a:picLocks noChangeAspect="1"/>
        </xdr:cNvPicPr>
      </xdr:nvPicPr>
      <xdr:blipFill>
        <a:blip xmlns:r="http://schemas.openxmlformats.org/officeDocument/2006/relationships" r:embed="rId1"/>
        <a:stretch>
          <a:fillRect/>
        </a:stretch>
      </xdr:blipFill>
      <xdr:spPr>
        <a:xfrm>
          <a:off x="3419475" y="0"/>
          <a:ext cx="933450" cy="620928"/>
        </a:xfrm>
        <a:prstGeom prst="rect">
          <a:avLst/>
        </a:prstGeom>
      </xdr:spPr>
    </xdr:pic>
    <xdr:clientData/>
  </xdr:twoCellAnchor>
</xdr:wsDr>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8"/>
  <sheetViews>
    <sheetView showGridLines="0" workbookViewId="0">
      <selection activeCell="D18" sqref="D18"/>
    </sheetView>
  </sheetViews>
  <sheetFormatPr defaultColWidth="10" defaultRowHeight="12.95" customHeight="1" x14ac:dyDescent="0.2"/>
  <cols>
    <col min="1" max="1" width="2" customWidth="1"/>
    <col min="2" max="4" width="30.44140625" customWidth="1"/>
  </cols>
  <sheetData>
    <row r="3" spans="2:4" ht="50.1" customHeight="1" x14ac:dyDescent="0.2">
      <c r="B3" s="111" t="s">
        <v>0</v>
      </c>
      <c r="C3" s="112"/>
      <c r="D3" s="112"/>
    </row>
    <row r="7" spans="2:4" ht="18" x14ac:dyDescent="0.25">
      <c r="B7" s="1" t="s">
        <v>1</v>
      </c>
      <c r="C7" s="1" t="s">
        <v>2</v>
      </c>
      <c r="D7" s="1" t="s">
        <v>3</v>
      </c>
    </row>
    <row r="9" spans="2:4" ht="15" x14ac:dyDescent="0.2">
      <c r="B9" s="2" t="s">
        <v>4</v>
      </c>
      <c r="C9" s="2"/>
      <c r="D9" s="2"/>
    </row>
    <row r="10" spans="2:4" ht="15" x14ac:dyDescent="0.2">
      <c r="B10" s="3"/>
      <c r="C10" s="3" t="s">
        <v>5</v>
      </c>
      <c r="D10" s="4" t="s">
        <v>4</v>
      </c>
    </row>
    <row r="11" spans="2:4" ht="15" x14ac:dyDescent="0.2">
      <c r="B11" s="2" t="s">
        <v>15</v>
      </c>
      <c r="C11" s="2"/>
      <c r="D11" s="2"/>
    </row>
    <row r="12" spans="2:4" ht="15" x14ac:dyDescent="0.2">
      <c r="B12" s="3"/>
      <c r="C12" s="3" t="s">
        <v>5</v>
      </c>
      <c r="D12" s="4" t="s">
        <v>15</v>
      </c>
    </row>
    <row r="13" spans="2:4" ht="15" x14ac:dyDescent="0.2">
      <c r="B13" s="2" t="s">
        <v>67</v>
      </c>
      <c r="C13" s="2"/>
      <c r="D13" s="2"/>
    </row>
    <row r="14" spans="2:4" ht="15" x14ac:dyDescent="0.2">
      <c r="B14" s="3"/>
      <c r="C14" s="3" t="s">
        <v>5</v>
      </c>
      <c r="D14" s="4" t="s">
        <v>67</v>
      </c>
    </row>
    <row r="15" spans="2:4" ht="15" x14ac:dyDescent="0.2">
      <c r="B15" s="2" t="s">
        <v>80</v>
      </c>
      <c r="C15" s="2"/>
      <c r="D15" s="2"/>
    </row>
    <row r="16" spans="2:4" ht="15" x14ac:dyDescent="0.2">
      <c r="B16" s="3"/>
      <c r="C16" s="3" t="s">
        <v>5</v>
      </c>
      <c r="D16" s="4" t="s">
        <v>80</v>
      </c>
    </row>
    <row r="17" spans="2:4" ht="15" x14ac:dyDescent="0.2">
      <c r="B17" s="2" t="s">
        <v>88</v>
      </c>
      <c r="C17" s="2"/>
      <c r="D17" s="2"/>
    </row>
    <row r="18" spans="2:4" ht="15" x14ac:dyDescent="0.2">
      <c r="B18" s="3"/>
      <c r="C18" s="3" t="s">
        <v>5</v>
      </c>
      <c r="D18" s="4" t="s">
        <v>88</v>
      </c>
    </row>
  </sheetData>
  <mergeCells count="1">
    <mergeCell ref="B3:D3"/>
  </mergeCells>
  <hyperlinks>
    <hyperlink ref="D10" location="'Welcome'!R1C1" display="Welcome"/>
    <hyperlink ref="D12" location="'Holiday_Plan'!R1C1" display="Holiday_Plan"/>
    <hyperlink ref="D14" location="'Summary'!R1C1" display="Summary"/>
    <hyperlink ref="D16" location="'NovemberCalendar'!R1C1" display="NovemberCalendar"/>
    <hyperlink ref="D18" location="'DecemberCalendar'!R1C1" display="DecemberCalendar"/>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T17"/>
  <sheetViews>
    <sheetView showGridLines="0" workbookViewId="0">
      <selection sqref="A1:G1"/>
    </sheetView>
  </sheetViews>
  <sheetFormatPr defaultColWidth="8.6640625" defaultRowHeight="14.25" customHeight="1" x14ac:dyDescent="0.2"/>
  <cols>
    <col min="1" max="6" width="8.6640625" style="5" customWidth="1"/>
    <col min="7" max="7" width="23.21875" style="5" customWidth="1"/>
    <col min="8" max="254" width="8.6640625" style="5" customWidth="1"/>
  </cols>
  <sheetData>
    <row r="1" spans="1:7" ht="48.95" customHeight="1" x14ac:dyDescent="0.2">
      <c r="A1" s="113"/>
      <c r="B1" s="113"/>
      <c r="C1" s="113"/>
      <c r="D1" s="113"/>
      <c r="E1" s="113"/>
      <c r="F1" s="113"/>
      <c r="G1" s="113"/>
    </row>
    <row r="2" spans="1:7" ht="48.95" customHeight="1" x14ac:dyDescent="0.35">
      <c r="A2" s="116" t="s">
        <v>6</v>
      </c>
      <c r="B2" s="117"/>
      <c r="C2" s="117"/>
      <c r="D2" s="117"/>
      <c r="E2" s="117"/>
      <c r="F2" s="117"/>
      <c r="G2" s="117"/>
    </row>
    <row r="3" spans="1:7" ht="22.7" customHeight="1" x14ac:dyDescent="0.35">
      <c r="A3" s="116" t="s">
        <v>91</v>
      </c>
      <c r="B3" s="117"/>
      <c r="C3" s="117"/>
      <c r="D3" s="117"/>
      <c r="E3" s="117"/>
      <c r="F3" s="117"/>
      <c r="G3" s="117"/>
    </row>
    <row r="4" spans="1:7" ht="15.95" customHeight="1" x14ac:dyDescent="0.2">
      <c r="A4" s="114" t="s">
        <v>7</v>
      </c>
      <c r="B4" s="115"/>
      <c r="C4" s="115"/>
      <c r="D4" s="115"/>
      <c r="E4" s="115"/>
      <c r="F4" s="115"/>
      <c r="G4" s="115"/>
    </row>
    <row r="5" spans="1:7" ht="28.7" customHeight="1" x14ac:dyDescent="0.2">
      <c r="A5" s="114" t="s">
        <v>8</v>
      </c>
      <c r="B5" s="115"/>
      <c r="C5" s="115"/>
      <c r="D5" s="115"/>
      <c r="E5" s="115"/>
      <c r="F5" s="115"/>
      <c r="G5" s="115"/>
    </row>
    <row r="6" spans="1:7" ht="15.95" customHeight="1" x14ac:dyDescent="0.2">
      <c r="A6" s="114" t="s">
        <v>9</v>
      </c>
      <c r="B6" s="115"/>
      <c r="C6" s="115"/>
      <c r="D6" s="115"/>
      <c r="E6" s="115"/>
      <c r="F6" s="115"/>
      <c r="G6" s="115"/>
    </row>
    <row r="7" spans="1:7" ht="13.7" customHeight="1" x14ac:dyDescent="0.2">
      <c r="A7" s="114" t="s">
        <v>10</v>
      </c>
      <c r="B7" s="115"/>
      <c r="C7" s="115"/>
      <c r="D7" s="115"/>
      <c r="E7" s="115"/>
      <c r="F7" s="115"/>
      <c r="G7" s="115"/>
    </row>
    <row r="8" spans="1:7" ht="15.95" customHeight="1" x14ac:dyDescent="0.2">
      <c r="A8" s="114" t="s">
        <v>11</v>
      </c>
      <c r="B8" s="115"/>
      <c r="C8" s="115"/>
      <c r="D8" s="115"/>
      <c r="E8" s="115"/>
      <c r="F8" s="115"/>
      <c r="G8" s="115"/>
    </row>
    <row r="9" spans="1:7" ht="15.95" customHeight="1" x14ac:dyDescent="0.2">
      <c r="A9" s="114" t="s">
        <v>12</v>
      </c>
      <c r="B9" s="115"/>
      <c r="C9" s="115"/>
      <c r="D9" s="115"/>
      <c r="E9" s="115"/>
      <c r="F9" s="115"/>
      <c r="G9" s="115"/>
    </row>
    <row r="10" spans="1:7" ht="15.95" customHeight="1" x14ac:dyDescent="0.2">
      <c r="A10" s="114" t="s">
        <v>13</v>
      </c>
      <c r="B10" s="115"/>
      <c r="C10" s="115"/>
      <c r="D10" s="115"/>
      <c r="E10" s="115"/>
      <c r="F10" s="115"/>
      <c r="G10" s="115"/>
    </row>
    <row r="11" spans="1:7" ht="15.95" customHeight="1" x14ac:dyDescent="0.2">
      <c r="A11" s="114" t="s">
        <v>14</v>
      </c>
      <c r="B11" s="115"/>
      <c r="C11" s="115"/>
      <c r="D11" s="115"/>
      <c r="E11" s="115"/>
      <c r="F11" s="115"/>
      <c r="G11" s="115"/>
    </row>
    <row r="12" spans="1:7" ht="14.25" customHeight="1" x14ac:dyDescent="0.2">
      <c r="A12" s="61"/>
      <c r="B12" s="61"/>
      <c r="C12" s="61"/>
      <c r="D12" s="61"/>
      <c r="E12" s="61"/>
      <c r="F12" s="61"/>
      <c r="G12" s="61"/>
    </row>
    <row r="13" spans="1:7" ht="14.25" customHeight="1" x14ac:dyDescent="0.2">
      <c r="A13" s="60"/>
      <c r="B13" s="60"/>
      <c r="C13" s="60"/>
      <c r="D13" s="60"/>
      <c r="E13" s="60"/>
      <c r="F13" s="60"/>
      <c r="G13" s="60"/>
    </row>
    <row r="14" spans="1:7" ht="14.25" customHeight="1" x14ac:dyDescent="0.2">
      <c r="A14" s="60"/>
      <c r="B14" s="60"/>
      <c r="C14" s="60"/>
      <c r="D14" s="60"/>
      <c r="E14" s="60"/>
      <c r="F14" s="60"/>
      <c r="G14" s="60"/>
    </row>
    <row r="15" spans="1:7" ht="14.25" customHeight="1" x14ac:dyDescent="0.2">
      <c r="A15" s="60"/>
      <c r="B15" s="60"/>
      <c r="C15" s="60"/>
      <c r="D15" s="60"/>
      <c r="E15" s="60"/>
      <c r="F15" s="60"/>
      <c r="G15" s="60"/>
    </row>
    <row r="16" spans="1:7" ht="14.25" customHeight="1" x14ac:dyDescent="0.2">
      <c r="A16" s="60"/>
      <c r="B16" s="60"/>
      <c r="C16" s="60"/>
      <c r="D16" s="60"/>
      <c r="E16" s="60"/>
      <c r="F16" s="60"/>
      <c r="G16" s="60"/>
    </row>
    <row r="17" spans="1:7" ht="14.25" customHeight="1" x14ac:dyDescent="0.2">
      <c r="A17" s="81"/>
      <c r="B17" s="81"/>
      <c r="C17" s="81"/>
      <c r="D17" s="81"/>
      <c r="E17" s="81"/>
      <c r="F17" s="81"/>
      <c r="G17" s="81"/>
    </row>
  </sheetData>
  <mergeCells count="11">
    <mergeCell ref="A1:G1"/>
    <mergeCell ref="A11:G11"/>
    <mergeCell ref="A10:G10"/>
    <mergeCell ref="A9:G9"/>
    <mergeCell ref="A4:G4"/>
    <mergeCell ref="A2:G2"/>
    <mergeCell ref="A3:G3"/>
    <mergeCell ref="A8:G8"/>
    <mergeCell ref="A7:G7"/>
    <mergeCell ref="A5:G5"/>
    <mergeCell ref="A6:G6"/>
  </mergeCells>
  <pageMargins left="0.75" right="0.75" top="1" bottom="1" header="0.5" footer="0.5"/>
  <pageSetup orientation="landscape" r:id="rId1"/>
  <headerFooter>
    <oddFooter>&amp;C&amp;"Helvetica,Regular"&amp;12&amp;K000000&amp;P</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166"/>
  <sheetViews>
    <sheetView showGridLines="0" defaultGridColor="0" colorId="16" workbookViewId="0">
      <pane xSplit="1" topLeftCell="B1" activePane="topRight" state="frozen"/>
      <selection pane="topRight"/>
    </sheetView>
  </sheetViews>
  <sheetFormatPr defaultColWidth="11.44140625" defaultRowHeight="27" customHeight="1" x14ac:dyDescent="0.25"/>
  <cols>
    <col min="1" max="1" width="40.21875" style="54" customWidth="1"/>
    <col min="2" max="2" width="15.109375" style="54" customWidth="1"/>
    <col min="3" max="3" width="14.77734375" style="54" bestFit="1" customWidth="1"/>
    <col min="4" max="4" width="15.33203125" style="54" customWidth="1"/>
    <col min="5" max="72" width="10" style="54" customWidth="1"/>
    <col min="73" max="73" width="13.44140625" style="54" customWidth="1"/>
    <col min="74" max="74" width="14.44140625" style="54" customWidth="1"/>
    <col min="75" max="255" width="11.44140625" style="54" customWidth="1"/>
    <col min="256" max="16384" width="11.44140625" style="55"/>
  </cols>
  <sheetData>
    <row r="1" spans="1:74" s="40" customFormat="1" ht="27" customHeight="1" x14ac:dyDescent="0.25">
      <c r="A1" s="80"/>
      <c r="B1" s="80"/>
      <c r="C1" s="80"/>
    </row>
    <row r="2" spans="1:74" s="40" customFormat="1" ht="57" customHeight="1" x14ac:dyDescent="0.35">
      <c r="A2" s="116" t="s">
        <v>16</v>
      </c>
      <c r="B2" s="117"/>
      <c r="C2" s="117"/>
      <c r="D2" s="117"/>
      <c r="E2" s="8"/>
      <c r="F2" s="8"/>
      <c r="BK2" s="41"/>
    </row>
    <row r="3" spans="1:74" s="37" customFormat="1" ht="27" customHeight="1" x14ac:dyDescent="0.35">
      <c r="A3" s="118" t="s">
        <v>91</v>
      </c>
      <c r="B3" s="119"/>
      <c r="C3" s="119"/>
      <c r="D3" s="119"/>
      <c r="E3" s="42"/>
      <c r="F3" s="42"/>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4" t="s">
        <v>17</v>
      </c>
      <c r="BV3" s="45"/>
    </row>
    <row r="4" spans="1:74" s="35" customFormat="1" ht="37.5" customHeight="1" x14ac:dyDescent="0.2">
      <c r="A4" s="90" t="s">
        <v>18</v>
      </c>
      <c r="B4" s="91" t="s">
        <v>19</v>
      </c>
      <c r="C4" s="91" t="s">
        <v>20</v>
      </c>
      <c r="D4" s="91" t="s">
        <v>21</v>
      </c>
      <c r="E4" s="92">
        <v>43040</v>
      </c>
      <c r="F4" s="92">
        <f t="shared" ref="F4:AK4" si="0">E4+1</f>
        <v>43041</v>
      </c>
      <c r="G4" s="92">
        <f t="shared" si="0"/>
        <v>43042</v>
      </c>
      <c r="H4" s="92">
        <f t="shared" si="0"/>
        <v>43043</v>
      </c>
      <c r="I4" s="92">
        <f t="shared" si="0"/>
        <v>43044</v>
      </c>
      <c r="J4" s="92">
        <f t="shared" si="0"/>
        <v>43045</v>
      </c>
      <c r="K4" s="92">
        <f t="shared" si="0"/>
        <v>43046</v>
      </c>
      <c r="L4" s="92">
        <f t="shared" si="0"/>
        <v>43047</v>
      </c>
      <c r="M4" s="92">
        <f t="shared" si="0"/>
        <v>43048</v>
      </c>
      <c r="N4" s="92">
        <f t="shared" si="0"/>
        <v>43049</v>
      </c>
      <c r="O4" s="92">
        <f t="shared" si="0"/>
        <v>43050</v>
      </c>
      <c r="P4" s="92">
        <f t="shared" si="0"/>
        <v>43051</v>
      </c>
      <c r="Q4" s="92">
        <f t="shared" si="0"/>
        <v>43052</v>
      </c>
      <c r="R4" s="92">
        <f t="shared" si="0"/>
        <v>43053</v>
      </c>
      <c r="S4" s="92">
        <f t="shared" si="0"/>
        <v>43054</v>
      </c>
      <c r="T4" s="92">
        <f t="shared" si="0"/>
        <v>43055</v>
      </c>
      <c r="U4" s="92">
        <f t="shared" si="0"/>
        <v>43056</v>
      </c>
      <c r="V4" s="92">
        <f t="shared" si="0"/>
        <v>43057</v>
      </c>
      <c r="W4" s="92">
        <f t="shared" si="0"/>
        <v>43058</v>
      </c>
      <c r="X4" s="92">
        <f t="shared" si="0"/>
        <v>43059</v>
      </c>
      <c r="Y4" s="92">
        <f t="shared" si="0"/>
        <v>43060</v>
      </c>
      <c r="Z4" s="92">
        <f t="shared" si="0"/>
        <v>43061</v>
      </c>
      <c r="AA4" s="92">
        <f t="shared" si="0"/>
        <v>43062</v>
      </c>
      <c r="AB4" s="92">
        <f t="shared" si="0"/>
        <v>43063</v>
      </c>
      <c r="AC4" s="92">
        <f t="shared" si="0"/>
        <v>43064</v>
      </c>
      <c r="AD4" s="92">
        <f t="shared" si="0"/>
        <v>43065</v>
      </c>
      <c r="AE4" s="92">
        <f t="shared" si="0"/>
        <v>43066</v>
      </c>
      <c r="AF4" s="92">
        <f t="shared" si="0"/>
        <v>43067</v>
      </c>
      <c r="AG4" s="92">
        <f t="shared" si="0"/>
        <v>43068</v>
      </c>
      <c r="AH4" s="92">
        <f t="shared" si="0"/>
        <v>43069</v>
      </c>
      <c r="AI4" s="92">
        <f t="shared" si="0"/>
        <v>43070</v>
      </c>
      <c r="AJ4" s="92">
        <f t="shared" si="0"/>
        <v>43071</v>
      </c>
      <c r="AK4" s="92">
        <f t="shared" si="0"/>
        <v>43072</v>
      </c>
      <c r="AL4" s="92">
        <f t="shared" ref="AL4:BT4" si="1">AK4+1</f>
        <v>43073</v>
      </c>
      <c r="AM4" s="92">
        <f t="shared" si="1"/>
        <v>43074</v>
      </c>
      <c r="AN4" s="92">
        <f t="shared" si="1"/>
        <v>43075</v>
      </c>
      <c r="AO4" s="92">
        <f t="shared" si="1"/>
        <v>43076</v>
      </c>
      <c r="AP4" s="92">
        <f t="shared" si="1"/>
        <v>43077</v>
      </c>
      <c r="AQ4" s="92">
        <f t="shared" si="1"/>
        <v>43078</v>
      </c>
      <c r="AR4" s="92">
        <f t="shared" si="1"/>
        <v>43079</v>
      </c>
      <c r="AS4" s="92">
        <f t="shared" si="1"/>
        <v>43080</v>
      </c>
      <c r="AT4" s="92">
        <f t="shared" si="1"/>
        <v>43081</v>
      </c>
      <c r="AU4" s="92">
        <f t="shared" si="1"/>
        <v>43082</v>
      </c>
      <c r="AV4" s="92">
        <f t="shared" si="1"/>
        <v>43083</v>
      </c>
      <c r="AW4" s="92">
        <f t="shared" si="1"/>
        <v>43084</v>
      </c>
      <c r="AX4" s="92">
        <f t="shared" si="1"/>
        <v>43085</v>
      </c>
      <c r="AY4" s="92">
        <f t="shared" si="1"/>
        <v>43086</v>
      </c>
      <c r="AZ4" s="92">
        <f t="shared" si="1"/>
        <v>43087</v>
      </c>
      <c r="BA4" s="92">
        <f t="shared" si="1"/>
        <v>43088</v>
      </c>
      <c r="BB4" s="92">
        <f t="shared" si="1"/>
        <v>43089</v>
      </c>
      <c r="BC4" s="92">
        <f t="shared" si="1"/>
        <v>43090</v>
      </c>
      <c r="BD4" s="92">
        <f t="shared" si="1"/>
        <v>43091</v>
      </c>
      <c r="BE4" s="92">
        <f t="shared" si="1"/>
        <v>43092</v>
      </c>
      <c r="BF4" s="92">
        <f t="shared" si="1"/>
        <v>43093</v>
      </c>
      <c r="BG4" s="92">
        <f t="shared" si="1"/>
        <v>43094</v>
      </c>
      <c r="BH4" s="92">
        <f t="shared" si="1"/>
        <v>43095</v>
      </c>
      <c r="BI4" s="92">
        <f t="shared" si="1"/>
        <v>43096</v>
      </c>
      <c r="BJ4" s="92">
        <f t="shared" si="1"/>
        <v>43097</v>
      </c>
      <c r="BK4" s="92">
        <f t="shared" si="1"/>
        <v>43098</v>
      </c>
      <c r="BL4" s="92">
        <f t="shared" si="1"/>
        <v>43099</v>
      </c>
      <c r="BM4" s="92">
        <f t="shared" si="1"/>
        <v>43100</v>
      </c>
      <c r="BN4" s="92">
        <f t="shared" si="1"/>
        <v>43101</v>
      </c>
      <c r="BO4" s="92">
        <f t="shared" si="1"/>
        <v>43102</v>
      </c>
      <c r="BP4" s="92">
        <f t="shared" si="1"/>
        <v>43103</v>
      </c>
      <c r="BQ4" s="92">
        <f t="shared" si="1"/>
        <v>43104</v>
      </c>
      <c r="BR4" s="92">
        <f t="shared" si="1"/>
        <v>43105</v>
      </c>
      <c r="BS4" s="92">
        <f t="shared" si="1"/>
        <v>43106</v>
      </c>
      <c r="BT4" s="92">
        <f t="shared" si="1"/>
        <v>43107</v>
      </c>
      <c r="BU4" s="93" t="s">
        <v>22</v>
      </c>
      <c r="BV4" s="94" t="s">
        <v>23</v>
      </c>
    </row>
    <row r="5" spans="1:74" s="37" customFormat="1" ht="27" customHeight="1" x14ac:dyDescent="0.3">
      <c r="A5" s="46" t="s">
        <v>24</v>
      </c>
      <c r="B5" s="47"/>
      <c r="C5" s="47"/>
      <c r="D5" s="47">
        <f t="shared" ref="D5:D16" si="2">B5+C5</f>
        <v>0</v>
      </c>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c r="AT5" s="47"/>
      <c r="AU5" s="47"/>
      <c r="AV5" s="47"/>
      <c r="AW5" s="47"/>
      <c r="AX5" s="47"/>
      <c r="AY5" s="47"/>
      <c r="AZ5" s="47"/>
      <c r="BA5" s="47"/>
      <c r="BB5" s="47"/>
      <c r="BC5" s="47"/>
      <c r="BD5" s="47"/>
      <c r="BE5" s="47"/>
      <c r="BF5" s="47"/>
      <c r="BG5" s="47"/>
      <c r="BH5" s="47"/>
      <c r="BI5" s="47"/>
      <c r="BJ5" s="47"/>
      <c r="BK5" s="47"/>
      <c r="BL5" s="47"/>
      <c r="BM5" s="47"/>
      <c r="BN5" s="47"/>
      <c r="BO5" s="47"/>
      <c r="BP5" s="47"/>
      <c r="BQ5" s="47"/>
      <c r="BR5" s="47"/>
      <c r="BS5" s="47"/>
      <c r="BT5" s="47"/>
      <c r="BU5" s="47">
        <f t="shared" ref="BU5:BU16" si="3">SUM(E5:BT5)</f>
        <v>0</v>
      </c>
      <c r="BV5" s="47">
        <f t="shared" ref="BV5:BV16" si="4">D5-BU5</f>
        <v>0</v>
      </c>
    </row>
    <row r="6" spans="1:74" s="37" customFormat="1" ht="27" customHeight="1" x14ac:dyDescent="0.3">
      <c r="A6" s="48" t="s">
        <v>25</v>
      </c>
      <c r="B6" s="49"/>
      <c r="C6" s="49"/>
      <c r="D6" s="49">
        <f t="shared" si="2"/>
        <v>0</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f t="shared" si="3"/>
        <v>0</v>
      </c>
      <c r="BV6" s="49">
        <f t="shared" si="4"/>
        <v>0</v>
      </c>
    </row>
    <row r="7" spans="1:74" s="37" customFormat="1" ht="27" customHeight="1" x14ac:dyDescent="0.3">
      <c r="A7" s="48" t="s">
        <v>26</v>
      </c>
      <c r="B7" s="49"/>
      <c r="C7" s="49"/>
      <c r="D7" s="49">
        <f t="shared" si="2"/>
        <v>0</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f t="shared" si="3"/>
        <v>0</v>
      </c>
      <c r="BV7" s="49">
        <f t="shared" si="4"/>
        <v>0</v>
      </c>
    </row>
    <row r="8" spans="1:74" s="37" customFormat="1" ht="27" customHeight="1" x14ac:dyDescent="0.3">
      <c r="A8" s="48" t="s">
        <v>27</v>
      </c>
      <c r="B8" s="49"/>
      <c r="C8" s="49"/>
      <c r="D8" s="49">
        <f t="shared" si="2"/>
        <v>0</v>
      </c>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f t="shared" si="3"/>
        <v>0</v>
      </c>
      <c r="BV8" s="49">
        <f t="shared" si="4"/>
        <v>0</v>
      </c>
    </row>
    <row r="9" spans="1:74" s="37" customFormat="1" ht="27" customHeight="1" x14ac:dyDescent="0.3">
      <c r="A9" s="48" t="s">
        <v>28</v>
      </c>
      <c r="B9" s="49"/>
      <c r="C9" s="49"/>
      <c r="D9" s="49">
        <f t="shared" si="2"/>
        <v>0</v>
      </c>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f t="shared" si="3"/>
        <v>0</v>
      </c>
      <c r="BV9" s="49">
        <f t="shared" si="4"/>
        <v>0</v>
      </c>
    </row>
    <row r="10" spans="1:74" s="37" customFormat="1" ht="27" customHeight="1" x14ac:dyDescent="0.3">
      <c r="A10" s="48" t="s">
        <v>29</v>
      </c>
      <c r="B10" s="49"/>
      <c r="C10" s="49"/>
      <c r="D10" s="49">
        <f t="shared" si="2"/>
        <v>0</v>
      </c>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f t="shared" si="3"/>
        <v>0</v>
      </c>
      <c r="BV10" s="49">
        <f t="shared" si="4"/>
        <v>0</v>
      </c>
    </row>
    <row r="11" spans="1:74" s="37" customFormat="1" ht="27" customHeight="1" x14ac:dyDescent="0.3">
      <c r="A11" s="48" t="s">
        <v>30</v>
      </c>
      <c r="B11" s="49"/>
      <c r="C11" s="49"/>
      <c r="D11" s="49">
        <f t="shared" si="2"/>
        <v>0</v>
      </c>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f t="shared" si="3"/>
        <v>0</v>
      </c>
      <c r="BV11" s="49">
        <f t="shared" si="4"/>
        <v>0</v>
      </c>
    </row>
    <row r="12" spans="1:74" s="37" customFormat="1" ht="27" customHeight="1" x14ac:dyDescent="0.3">
      <c r="A12" s="48" t="s">
        <v>31</v>
      </c>
      <c r="B12" s="49"/>
      <c r="C12" s="49"/>
      <c r="D12" s="49">
        <f t="shared" si="2"/>
        <v>0</v>
      </c>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f t="shared" si="3"/>
        <v>0</v>
      </c>
      <c r="BV12" s="49">
        <f t="shared" si="4"/>
        <v>0</v>
      </c>
    </row>
    <row r="13" spans="1:74" s="37" customFormat="1" ht="27" customHeight="1" x14ac:dyDescent="0.3">
      <c r="A13" s="48" t="s">
        <v>32</v>
      </c>
      <c r="B13" s="49"/>
      <c r="C13" s="49"/>
      <c r="D13" s="49">
        <f t="shared" si="2"/>
        <v>0</v>
      </c>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f t="shared" si="3"/>
        <v>0</v>
      </c>
      <c r="BV13" s="49">
        <f t="shared" si="4"/>
        <v>0</v>
      </c>
    </row>
    <row r="14" spans="1:74" s="37" customFormat="1" ht="27" customHeight="1" x14ac:dyDescent="0.3">
      <c r="A14" s="50"/>
      <c r="B14" s="49"/>
      <c r="C14" s="49"/>
      <c r="D14" s="49">
        <f t="shared" si="2"/>
        <v>0</v>
      </c>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f t="shared" si="3"/>
        <v>0</v>
      </c>
      <c r="BV14" s="49">
        <f t="shared" si="4"/>
        <v>0</v>
      </c>
    </row>
    <row r="15" spans="1:74" s="37" customFormat="1" ht="27" customHeight="1" x14ac:dyDescent="0.3">
      <c r="A15" s="50"/>
      <c r="B15" s="49"/>
      <c r="C15" s="49"/>
      <c r="D15" s="49">
        <f t="shared" si="2"/>
        <v>0</v>
      </c>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f t="shared" si="3"/>
        <v>0</v>
      </c>
      <c r="BV15" s="49">
        <f t="shared" si="4"/>
        <v>0</v>
      </c>
    </row>
    <row r="16" spans="1:74" s="37" customFormat="1" ht="27" customHeight="1" x14ac:dyDescent="0.3">
      <c r="A16" s="50"/>
      <c r="B16" s="49"/>
      <c r="C16" s="49"/>
      <c r="D16" s="49">
        <f t="shared" si="2"/>
        <v>0</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f t="shared" si="3"/>
        <v>0</v>
      </c>
      <c r="BV16" s="49">
        <f t="shared" si="4"/>
        <v>0</v>
      </c>
    </row>
    <row r="17" spans="1:74" s="37" customFormat="1" ht="27" customHeight="1" x14ac:dyDescent="0.25">
      <c r="A17" s="51" t="str">
        <f>A4&amp;" Total "</f>
        <v xml:space="preserve">Celebrations Total </v>
      </c>
      <c r="B17" s="52">
        <f t="shared" ref="B17:AG17" si="5">SUM(B5:B16)</f>
        <v>0</v>
      </c>
      <c r="C17" s="52">
        <f t="shared" si="5"/>
        <v>0</v>
      </c>
      <c r="D17" s="52">
        <f t="shared" si="5"/>
        <v>0</v>
      </c>
      <c r="E17" s="52">
        <f t="shared" si="5"/>
        <v>0</v>
      </c>
      <c r="F17" s="52">
        <f t="shared" si="5"/>
        <v>0</v>
      </c>
      <c r="G17" s="52">
        <f t="shared" si="5"/>
        <v>0</v>
      </c>
      <c r="H17" s="52">
        <f t="shared" si="5"/>
        <v>0</v>
      </c>
      <c r="I17" s="52">
        <f t="shared" si="5"/>
        <v>0</v>
      </c>
      <c r="J17" s="52">
        <f t="shared" si="5"/>
        <v>0</v>
      </c>
      <c r="K17" s="52">
        <f t="shared" si="5"/>
        <v>0</v>
      </c>
      <c r="L17" s="52">
        <f t="shared" si="5"/>
        <v>0</v>
      </c>
      <c r="M17" s="52">
        <f t="shared" si="5"/>
        <v>0</v>
      </c>
      <c r="N17" s="52">
        <f t="shared" si="5"/>
        <v>0</v>
      </c>
      <c r="O17" s="52">
        <f t="shared" si="5"/>
        <v>0</v>
      </c>
      <c r="P17" s="52">
        <f t="shared" si="5"/>
        <v>0</v>
      </c>
      <c r="Q17" s="52">
        <f t="shared" si="5"/>
        <v>0</v>
      </c>
      <c r="R17" s="52">
        <f t="shared" si="5"/>
        <v>0</v>
      </c>
      <c r="S17" s="52">
        <f t="shared" si="5"/>
        <v>0</v>
      </c>
      <c r="T17" s="52">
        <f t="shared" si="5"/>
        <v>0</v>
      </c>
      <c r="U17" s="52">
        <f t="shared" si="5"/>
        <v>0</v>
      </c>
      <c r="V17" s="52">
        <f t="shared" si="5"/>
        <v>0</v>
      </c>
      <c r="W17" s="52">
        <f t="shared" si="5"/>
        <v>0</v>
      </c>
      <c r="X17" s="52">
        <f t="shared" si="5"/>
        <v>0</v>
      </c>
      <c r="Y17" s="52">
        <f t="shared" si="5"/>
        <v>0</v>
      </c>
      <c r="Z17" s="52">
        <f t="shared" si="5"/>
        <v>0</v>
      </c>
      <c r="AA17" s="52">
        <f t="shared" si="5"/>
        <v>0</v>
      </c>
      <c r="AB17" s="52">
        <f t="shared" si="5"/>
        <v>0</v>
      </c>
      <c r="AC17" s="52">
        <f t="shared" si="5"/>
        <v>0</v>
      </c>
      <c r="AD17" s="52">
        <f t="shared" si="5"/>
        <v>0</v>
      </c>
      <c r="AE17" s="52">
        <f t="shared" si="5"/>
        <v>0</v>
      </c>
      <c r="AF17" s="52">
        <f t="shared" si="5"/>
        <v>0</v>
      </c>
      <c r="AG17" s="52">
        <f t="shared" si="5"/>
        <v>0</v>
      </c>
      <c r="AH17" s="52">
        <f t="shared" ref="AH17:BM17" si="6">SUM(AH5:AH16)</f>
        <v>0</v>
      </c>
      <c r="AI17" s="52">
        <f t="shared" si="6"/>
        <v>0</v>
      </c>
      <c r="AJ17" s="52">
        <f t="shared" si="6"/>
        <v>0</v>
      </c>
      <c r="AK17" s="52">
        <f t="shared" si="6"/>
        <v>0</v>
      </c>
      <c r="AL17" s="52">
        <f t="shared" si="6"/>
        <v>0</v>
      </c>
      <c r="AM17" s="52">
        <f t="shared" si="6"/>
        <v>0</v>
      </c>
      <c r="AN17" s="52">
        <f t="shared" si="6"/>
        <v>0</v>
      </c>
      <c r="AO17" s="52">
        <f t="shared" si="6"/>
        <v>0</v>
      </c>
      <c r="AP17" s="52">
        <f t="shared" si="6"/>
        <v>0</v>
      </c>
      <c r="AQ17" s="52">
        <f t="shared" si="6"/>
        <v>0</v>
      </c>
      <c r="AR17" s="52">
        <f t="shared" si="6"/>
        <v>0</v>
      </c>
      <c r="AS17" s="52">
        <f t="shared" si="6"/>
        <v>0</v>
      </c>
      <c r="AT17" s="52">
        <f t="shared" si="6"/>
        <v>0</v>
      </c>
      <c r="AU17" s="52">
        <f t="shared" si="6"/>
        <v>0</v>
      </c>
      <c r="AV17" s="52">
        <f t="shared" si="6"/>
        <v>0</v>
      </c>
      <c r="AW17" s="52">
        <f t="shared" si="6"/>
        <v>0</v>
      </c>
      <c r="AX17" s="52">
        <f t="shared" si="6"/>
        <v>0</v>
      </c>
      <c r="AY17" s="52">
        <f t="shared" si="6"/>
        <v>0</v>
      </c>
      <c r="AZ17" s="52">
        <f t="shared" si="6"/>
        <v>0</v>
      </c>
      <c r="BA17" s="52">
        <f t="shared" si="6"/>
        <v>0</v>
      </c>
      <c r="BB17" s="52">
        <f t="shared" si="6"/>
        <v>0</v>
      </c>
      <c r="BC17" s="52">
        <f t="shared" si="6"/>
        <v>0</v>
      </c>
      <c r="BD17" s="52">
        <f t="shared" si="6"/>
        <v>0</v>
      </c>
      <c r="BE17" s="52">
        <f t="shared" si="6"/>
        <v>0</v>
      </c>
      <c r="BF17" s="52">
        <f t="shared" si="6"/>
        <v>0</v>
      </c>
      <c r="BG17" s="52">
        <f t="shared" si="6"/>
        <v>0</v>
      </c>
      <c r="BH17" s="52">
        <f t="shared" si="6"/>
        <v>0</v>
      </c>
      <c r="BI17" s="52">
        <f t="shared" si="6"/>
        <v>0</v>
      </c>
      <c r="BJ17" s="52">
        <f t="shared" si="6"/>
        <v>0</v>
      </c>
      <c r="BK17" s="52">
        <f t="shared" si="6"/>
        <v>0</v>
      </c>
      <c r="BL17" s="52">
        <f t="shared" si="6"/>
        <v>0</v>
      </c>
      <c r="BM17" s="52">
        <f t="shared" si="6"/>
        <v>0</v>
      </c>
      <c r="BN17" s="52">
        <f t="shared" ref="BN17:BV17" si="7">SUM(BN5:BN16)</f>
        <v>0</v>
      </c>
      <c r="BO17" s="52">
        <f t="shared" si="7"/>
        <v>0</v>
      </c>
      <c r="BP17" s="52">
        <f t="shared" si="7"/>
        <v>0</v>
      </c>
      <c r="BQ17" s="52">
        <f t="shared" si="7"/>
        <v>0</v>
      </c>
      <c r="BR17" s="52">
        <f t="shared" si="7"/>
        <v>0</v>
      </c>
      <c r="BS17" s="52">
        <f t="shared" si="7"/>
        <v>0</v>
      </c>
      <c r="BT17" s="52">
        <f t="shared" si="7"/>
        <v>0</v>
      </c>
      <c r="BU17" s="52">
        <f t="shared" si="7"/>
        <v>0</v>
      </c>
      <c r="BV17" s="52">
        <f t="shared" si="7"/>
        <v>0</v>
      </c>
    </row>
    <row r="18" spans="1:74" s="35" customFormat="1" ht="31.5" customHeight="1" x14ac:dyDescent="0.2">
      <c r="A18" s="95" t="s">
        <v>33</v>
      </c>
      <c r="B18" s="96" t="str">
        <f t="shared" ref="B18:B150" si="8">B$4</f>
        <v>Holiday Plan</v>
      </c>
      <c r="C18" s="96" t="str">
        <f>C$4</f>
        <v>Adjustment</v>
      </c>
      <c r="D18" s="96" t="str">
        <f>D$4</f>
        <v>Adjusted Plan</v>
      </c>
      <c r="E18" s="97">
        <f>E$4</f>
        <v>43040</v>
      </c>
      <c r="F18" s="97">
        <f t="shared" ref="F18:AK18" si="9">E18+1</f>
        <v>43041</v>
      </c>
      <c r="G18" s="97">
        <f t="shared" si="9"/>
        <v>43042</v>
      </c>
      <c r="H18" s="97">
        <f t="shared" si="9"/>
        <v>43043</v>
      </c>
      <c r="I18" s="97">
        <f t="shared" si="9"/>
        <v>43044</v>
      </c>
      <c r="J18" s="97">
        <f t="shared" si="9"/>
        <v>43045</v>
      </c>
      <c r="K18" s="97">
        <f t="shared" si="9"/>
        <v>43046</v>
      </c>
      <c r="L18" s="97">
        <f t="shared" si="9"/>
        <v>43047</v>
      </c>
      <c r="M18" s="97">
        <f t="shared" si="9"/>
        <v>43048</v>
      </c>
      <c r="N18" s="97">
        <f t="shared" si="9"/>
        <v>43049</v>
      </c>
      <c r="O18" s="97">
        <f t="shared" si="9"/>
        <v>43050</v>
      </c>
      <c r="P18" s="97">
        <f t="shared" si="9"/>
        <v>43051</v>
      </c>
      <c r="Q18" s="97">
        <f t="shared" si="9"/>
        <v>43052</v>
      </c>
      <c r="R18" s="97">
        <f t="shared" si="9"/>
        <v>43053</v>
      </c>
      <c r="S18" s="97">
        <f t="shared" si="9"/>
        <v>43054</v>
      </c>
      <c r="T18" s="97">
        <f t="shared" si="9"/>
        <v>43055</v>
      </c>
      <c r="U18" s="97">
        <f t="shared" si="9"/>
        <v>43056</v>
      </c>
      <c r="V18" s="97">
        <f t="shared" si="9"/>
        <v>43057</v>
      </c>
      <c r="W18" s="97">
        <f t="shared" si="9"/>
        <v>43058</v>
      </c>
      <c r="X18" s="97">
        <f t="shared" si="9"/>
        <v>43059</v>
      </c>
      <c r="Y18" s="97">
        <f t="shared" si="9"/>
        <v>43060</v>
      </c>
      <c r="Z18" s="97">
        <f t="shared" si="9"/>
        <v>43061</v>
      </c>
      <c r="AA18" s="97">
        <f t="shared" si="9"/>
        <v>43062</v>
      </c>
      <c r="AB18" s="97">
        <f t="shared" si="9"/>
        <v>43063</v>
      </c>
      <c r="AC18" s="97">
        <f t="shared" si="9"/>
        <v>43064</v>
      </c>
      <c r="AD18" s="97">
        <f t="shared" si="9"/>
        <v>43065</v>
      </c>
      <c r="AE18" s="97">
        <f t="shared" si="9"/>
        <v>43066</v>
      </c>
      <c r="AF18" s="97">
        <f t="shared" si="9"/>
        <v>43067</v>
      </c>
      <c r="AG18" s="97">
        <f t="shared" si="9"/>
        <v>43068</v>
      </c>
      <c r="AH18" s="97">
        <f t="shared" si="9"/>
        <v>43069</v>
      </c>
      <c r="AI18" s="97">
        <f t="shared" si="9"/>
        <v>43070</v>
      </c>
      <c r="AJ18" s="97">
        <f t="shared" si="9"/>
        <v>43071</v>
      </c>
      <c r="AK18" s="97">
        <f t="shared" si="9"/>
        <v>43072</v>
      </c>
      <c r="AL18" s="97">
        <f t="shared" ref="AL18:BT18" si="10">AK18+1</f>
        <v>43073</v>
      </c>
      <c r="AM18" s="97">
        <f t="shared" si="10"/>
        <v>43074</v>
      </c>
      <c r="AN18" s="97">
        <f t="shared" si="10"/>
        <v>43075</v>
      </c>
      <c r="AO18" s="97">
        <f t="shared" si="10"/>
        <v>43076</v>
      </c>
      <c r="AP18" s="97">
        <f t="shared" si="10"/>
        <v>43077</v>
      </c>
      <c r="AQ18" s="97">
        <f t="shared" si="10"/>
        <v>43078</v>
      </c>
      <c r="AR18" s="97">
        <f t="shared" si="10"/>
        <v>43079</v>
      </c>
      <c r="AS18" s="97">
        <f t="shared" si="10"/>
        <v>43080</v>
      </c>
      <c r="AT18" s="97">
        <f t="shared" si="10"/>
        <v>43081</v>
      </c>
      <c r="AU18" s="97">
        <f t="shared" si="10"/>
        <v>43082</v>
      </c>
      <c r="AV18" s="97">
        <f t="shared" si="10"/>
        <v>43083</v>
      </c>
      <c r="AW18" s="97">
        <f t="shared" si="10"/>
        <v>43084</v>
      </c>
      <c r="AX18" s="97">
        <f t="shared" si="10"/>
        <v>43085</v>
      </c>
      <c r="AY18" s="97">
        <f t="shared" si="10"/>
        <v>43086</v>
      </c>
      <c r="AZ18" s="97">
        <f t="shared" si="10"/>
        <v>43087</v>
      </c>
      <c r="BA18" s="97">
        <f t="shared" si="10"/>
        <v>43088</v>
      </c>
      <c r="BB18" s="97">
        <f t="shared" si="10"/>
        <v>43089</v>
      </c>
      <c r="BC18" s="97">
        <f t="shared" si="10"/>
        <v>43090</v>
      </c>
      <c r="BD18" s="97">
        <f t="shared" si="10"/>
        <v>43091</v>
      </c>
      <c r="BE18" s="97">
        <f t="shared" si="10"/>
        <v>43092</v>
      </c>
      <c r="BF18" s="97">
        <f t="shared" si="10"/>
        <v>43093</v>
      </c>
      <c r="BG18" s="97">
        <f t="shared" si="10"/>
        <v>43094</v>
      </c>
      <c r="BH18" s="97">
        <f t="shared" si="10"/>
        <v>43095</v>
      </c>
      <c r="BI18" s="97">
        <f t="shared" si="10"/>
        <v>43096</v>
      </c>
      <c r="BJ18" s="97">
        <f t="shared" si="10"/>
        <v>43097</v>
      </c>
      <c r="BK18" s="97">
        <f t="shared" si="10"/>
        <v>43098</v>
      </c>
      <c r="BL18" s="97">
        <f t="shared" si="10"/>
        <v>43099</v>
      </c>
      <c r="BM18" s="97">
        <f t="shared" si="10"/>
        <v>43100</v>
      </c>
      <c r="BN18" s="97">
        <f t="shared" si="10"/>
        <v>43101</v>
      </c>
      <c r="BO18" s="97">
        <f t="shared" si="10"/>
        <v>43102</v>
      </c>
      <c r="BP18" s="97">
        <f t="shared" si="10"/>
        <v>43103</v>
      </c>
      <c r="BQ18" s="97">
        <f t="shared" si="10"/>
        <v>43104</v>
      </c>
      <c r="BR18" s="97">
        <f t="shared" si="10"/>
        <v>43105</v>
      </c>
      <c r="BS18" s="97">
        <f t="shared" si="10"/>
        <v>43106</v>
      </c>
      <c r="BT18" s="97">
        <f t="shared" si="10"/>
        <v>43107</v>
      </c>
      <c r="BU18" s="98" t="str">
        <f t="shared" ref="BU18:BU150" si="11">$BU$4</f>
        <v>Plan Total</v>
      </c>
      <c r="BV18" s="99" t="str">
        <f t="shared" ref="BV18:BV150" si="12">$BV$4</f>
        <v>Remainder</v>
      </c>
    </row>
    <row r="19" spans="1:74" s="37" customFormat="1" ht="27" customHeight="1" x14ac:dyDescent="0.3">
      <c r="A19" s="48" t="s">
        <v>34</v>
      </c>
      <c r="B19" s="49"/>
      <c r="C19" s="49"/>
      <c r="D19" s="49">
        <f t="shared" ref="D19:D25" si="13">B19+C19</f>
        <v>0</v>
      </c>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f t="shared" ref="BU19:BU25" si="14">SUM(E19:BT19)</f>
        <v>0</v>
      </c>
      <c r="BV19" s="49">
        <f t="shared" ref="BV19:BV25" si="15">D19-BU19</f>
        <v>0</v>
      </c>
    </row>
    <row r="20" spans="1:74" s="37" customFormat="1" ht="27" customHeight="1" x14ac:dyDescent="0.3">
      <c r="A20" s="48" t="s">
        <v>35</v>
      </c>
      <c r="B20" s="49"/>
      <c r="C20" s="49"/>
      <c r="D20" s="49">
        <f t="shared" si="13"/>
        <v>0</v>
      </c>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f t="shared" si="14"/>
        <v>0</v>
      </c>
      <c r="BV20" s="49">
        <f t="shared" si="15"/>
        <v>0</v>
      </c>
    </row>
    <row r="21" spans="1:74" s="37" customFormat="1" ht="27" customHeight="1" x14ac:dyDescent="0.3">
      <c r="A21" s="48" t="s">
        <v>36</v>
      </c>
      <c r="B21" s="49"/>
      <c r="C21" s="49"/>
      <c r="D21" s="49">
        <f t="shared" si="13"/>
        <v>0</v>
      </c>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f t="shared" si="14"/>
        <v>0</v>
      </c>
      <c r="BV21" s="49">
        <f t="shared" si="15"/>
        <v>0</v>
      </c>
    </row>
    <row r="22" spans="1:74" s="37" customFormat="1" ht="27" customHeight="1" x14ac:dyDescent="0.3">
      <c r="A22" s="48" t="s">
        <v>37</v>
      </c>
      <c r="B22" s="49"/>
      <c r="C22" s="49"/>
      <c r="D22" s="49">
        <f t="shared" si="13"/>
        <v>0</v>
      </c>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f t="shared" si="14"/>
        <v>0</v>
      </c>
      <c r="BV22" s="49">
        <f t="shared" si="15"/>
        <v>0</v>
      </c>
    </row>
    <row r="23" spans="1:74" s="37" customFormat="1" ht="27" customHeight="1" x14ac:dyDescent="0.3">
      <c r="A23" s="50"/>
      <c r="B23" s="49"/>
      <c r="C23" s="49"/>
      <c r="D23" s="49">
        <f t="shared" si="13"/>
        <v>0</v>
      </c>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f t="shared" si="14"/>
        <v>0</v>
      </c>
      <c r="BV23" s="49">
        <f t="shared" si="15"/>
        <v>0</v>
      </c>
    </row>
    <row r="24" spans="1:74" s="37" customFormat="1" ht="27" customHeight="1" x14ac:dyDescent="0.3">
      <c r="A24" s="50"/>
      <c r="B24" s="49"/>
      <c r="C24" s="49"/>
      <c r="D24" s="49">
        <f t="shared" si="13"/>
        <v>0</v>
      </c>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f t="shared" si="14"/>
        <v>0</v>
      </c>
      <c r="BV24" s="49">
        <f t="shared" si="15"/>
        <v>0</v>
      </c>
    </row>
    <row r="25" spans="1:74" s="37" customFormat="1" ht="27" customHeight="1" x14ac:dyDescent="0.3">
      <c r="A25" s="50"/>
      <c r="B25" s="49"/>
      <c r="C25" s="49"/>
      <c r="D25" s="49">
        <f t="shared" si="13"/>
        <v>0</v>
      </c>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c r="BM25" s="49"/>
      <c r="BN25" s="49"/>
      <c r="BO25" s="49"/>
      <c r="BP25" s="49"/>
      <c r="BQ25" s="49"/>
      <c r="BR25" s="49"/>
      <c r="BS25" s="49"/>
      <c r="BT25" s="49"/>
      <c r="BU25" s="49">
        <f t="shared" si="14"/>
        <v>0</v>
      </c>
      <c r="BV25" s="49">
        <f t="shared" si="15"/>
        <v>0</v>
      </c>
    </row>
    <row r="26" spans="1:74" s="37" customFormat="1" ht="27" customHeight="1" x14ac:dyDescent="0.25">
      <c r="A26" s="51" t="str">
        <f>A18&amp;" Total"</f>
        <v>Decorations Total</v>
      </c>
      <c r="B26" s="52">
        <f t="shared" ref="B26:AG26" si="16">SUM(B19:B25)</f>
        <v>0</v>
      </c>
      <c r="C26" s="52">
        <f t="shared" si="16"/>
        <v>0</v>
      </c>
      <c r="D26" s="52">
        <f t="shared" si="16"/>
        <v>0</v>
      </c>
      <c r="E26" s="52">
        <f t="shared" si="16"/>
        <v>0</v>
      </c>
      <c r="F26" s="52">
        <f t="shared" si="16"/>
        <v>0</v>
      </c>
      <c r="G26" s="52">
        <f t="shared" si="16"/>
        <v>0</v>
      </c>
      <c r="H26" s="52">
        <f t="shared" si="16"/>
        <v>0</v>
      </c>
      <c r="I26" s="52">
        <f t="shared" si="16"/>
        <v>0</v>
      </c>
      <c r="J26" s="52">
        <f t="shared" si="16"/>
        <v>0</v>
      </c>
      <c r="K26" s="52">
        <f t="shared" si="16"/>
        <v>0</v>
      </c>
      <c r="L26" s="52">
        <f t="shared" si="16"/>
        <v>0</v>
      </c>
      <c r="M26" s="52">
        <f t="shared" si="16"/>
        <v>0</v>
      </c>
      <c r="N26" s="52">
        <f t="shared" si="16"/>
        <v>0</v>
      </c>
      <c r="O26" s="52">
        <f t="shared" si="16"/>
        <v>0</v>
      </c>
      <c r="P26" s="52">
        <f t="shared" si="16"/>
        <v>0</v>
      </c>
      <c r="Q26" s="52">
        <f t="shared" si="16"/>
        <v>0</v>
      </c>
      <c r="R26" s="52">
        <f t="shared" si="16"/>
        <v>0</v>
      </c>
      <c r="S26" s="52">
        <f t="shared" si="16"/>
        <v>0</v>
      </c>
      <c r="T26" s="52">
        <f t="shared" si="16"/>
        <v>0</v>
      </c>
      <c r="U26" s="52">
        <f t="shared" si="16"/>
        <v>0</v>
      </c>
      <c r="V26" s="52">
        <f t="shared" si="16"/>
        <v>0</v>
      </c>
      <c r="W26" s="52">
        <f t="shared" si="16"/>
        <v>0</v>
      </c>
      <c r="X26" s="52">
        <f t="shared" si="16"/>
        <v>0</v>
      </c>
      <c r="Y26" s="52">
        <f t="shared" si="16"/>
        <v>0</v>
      </c>
      <c r="Z26" s="52">
        <f t="shared" si="16"/>
        <v>0</v>
      </c>
      <c r="AA26" s="52">
        <f t="shared" si="16"/>
        <v>0</v>
      </c>
      <c r="AB26" s="52">
        <f t="shared" si="16"/>
        <v>0</v>
      </c>
      <c r="AC26" s="52">
        <f t="shared" si="16"/>
        <v>0</v>
      </c>
      <c r="AD26" s="52">
        <f t="shared" si="16"/>
        <v>0</v>
      </c>
      <c r="AE26" s="52">
        <f t="shared" si="16"/>
        <v>0</v>
      </c>
      <c r="AF26" s="52">
        <f t="shared" si="16"/>
        <v>0</v>
      </c>
      <c r="AG26" s="52">
        <f t="shared" si="16"/>
        <v>0</v>
      </c>
      <c r="AH26" s="52">
        <f t="shared" ref="AH26:BM26" si="17">SUM(AH19:AH25)</f>
        <v>0</v>
      </c>
      <c r="AI26" s="52">
        <f t="shared" si="17"/>
        <v>0</v>
      </c>
      <c r="AJ26" s="52">
        <f t="shared" si="17"/>
        <v>0</v>
      </c>
      <c r="AK26" s="52">
        <f t="shared" si="17"/>
        <v>0</v>
      </c>
      <c r="AL26" s="52">
        <f t="shared" si="17"/>
        <v>0</v>
      </c>
      <c r="AM26" s="52">
        <f t="shared" si="17"/>
        <v>0</v>
      </c>
      <c r="AN26" s="52">
        <f t="shared" si="17"/>
        <v>0</v>
      </c>
      <c r="AO26" s="52">
        <f t="shared" si="17"/>
        <v>0</v>
      </c>
      <c r="AP26" s="52">
        <f t="shared" si="17"/>
        <v>0</v>
      </c>
      <c r="AQ26" s="52">
        <f t="shared" si="17"/>
        <v>0</v>
      </c>
      <c r="AR26" s="52">
        <f t="shared" si="17"/>
        <v>0</v>
      </c>
      <c r="AS26" s="52">
        <f t="shared" si="17"/>
        <v>0</v>
      </c>
      <c r="AT26" s="52">
        <f t="shared" si="17"/>
        <v>0</v>
      </c>
      <c r="AU26" s="52">
        <f t="shared" si="17"/>
        <v>0</v>
      </c>
      <c r="AV26" s="52">
        <f t="shared" si="17"/>
        <v>0</v>
      </c>
      <c r="AW26" s="52">
        <f t="shared" si="17"/>
        <v>0</v>
      </c>
      <c r="AX26" s="52">
        <f t="shared" si="17"/>
        <v>0</v>
      </c>
      <c r="AY26" s="52">
        <f t="shared" si="17"/>
        <v>0</v>
      </c>
      <c r="AZ26" s="52">
        <f t="shared" si="17"/>
        <v>0</v>
      </c>
      <c r="BA26" s="52">
        <f t="shared" si="17"/>
        <v>0</v>
      </c>
      <c r="BB26" s="52">
        <f t="shared" si="17"/>
        <v>0</v>
      </c>
      <c r="BC26" s="52">
        <f t="shared" si="17"/>
        <v>0</v>
      </c>
      <c r="BD26" s="52">
        <f t="shared" si="17"/>
        <v>0</v>
      </c>
      <c r="BE26" s="52">
        <f t="shared" si="17"/>
        <v>0</v>
      </c>
      <c r="BF26" s="52">
        <f t="shared" si="17"/>
        <v>0</v>
      </c>
      <c r="BG26" s="52">
        <f t="shared" si="17"/>
        <v>0</v>
      </c>
      <c r="BH26" s="52">
        <f t="shared" si="17"/>
        <v>0</v>
      </c>
      <c r="BI26" s="52">
        <f t="shared" si="17"/>
        <v>0</v>
      </c>
      <c r="BJ26" s="52">
        <f t="shared" si="17"/>
        <v>0</v>
      </c>
      <c r="BK26" s="52">
        <f t="shared" si="17"/>
        <v>0</v>
      </c>
      <c r="BL26" s="52">
        <f t="shared" si="17"/>
        <v>0</v>
      </c>
      <c r="BM26" s="52">
        <f t="shared" si="17"/>
        <v>0</v>
      </c>
      <c r="BN26" s="52">
        <f t="shared" ref="BN26:BV26" si="18">SUM(BN19:BN25)</f>
        <v>0</v>
      </c>
      <c r="BO26" s="52">
        <f t="shared" si="18"/>
        <v>0</v>
      </c>
      <c r="BP26" s="52">
        <f t="shared" si="18"/>
        <v>0</v>
      </c>
      <c r="BQ26" s="52">
        <f t="shared" si="18"/>
        <v>0</v>
      </c>
      <c r="BR26" s="52">
        <f t="shared" si="18"/>
        <v>0</v>
      </c>
      <c r="BS26" s="52">
        <f t="shared" si="18"/>
        <v>0</v>
      </c>
      <c r="BT26" s="52">
        <f t="shared" si="18"/>
        <v>0</v>
      </c>
      <c r="BU26" s="52">
        <f t="shared" si="18"/>
        <v>0</v>
      </c>
      <c r="BV26" s="52">
        <f t="shared" si="18"/>
        <v>0</v>
      </c>
    </row>
    <row r="27" spans="1:74" s="36" customFormat="1" ht="39" x14ac:dyDescent="0.2">
      <c r="A27" s="95" t="s">
        <v>38</v>
      </c>
      <c r="B27" s="96" t="str">
        <f t="shared" si="8"/>
        <v>Holiday Plan</v>
      </c>
      <c r="C27" s="96" t="str">
        <f>C$4</f>
        <v>Adjustment</v>
      </c>
      <c r="D27" s="96" t="str">
        <f>D$4</f>
        <v>Adjusted Plan</v>
      </c>
      <c r="E27" s="97">
        <f>E$4</f>
        <v>43040</v>
      </c>
      <c r="F27" s="97">
        <f t="shared" ref="F27:AK27" si="19">E27+1</f>
        <v>43041</v>
      </c>
      <c r="G27" s="97">
        <f t="shared" si="19"/>
        <v>43042</v>
      </c>
      <c r="H27" s="97">
        <f t="shared" si="19"/>
        <v>43043</v>
      </c>
      <c r="I27" s="97">
        <f t="shared" si="19"/>
        <v>43044</v>
      </c>
      <c r="J27" s="97">
        <f t="shared" si="19"/>
        <v>43045</v>
      </c>
      <c r="K27" s="97">
        <f t="shared" si="19"/>
        <v>43046</v>
      </c>
      <c r="L27" s="97">
        <f t="shared" si="19"/>
        <v>43047</v>
      </c>
      <c r="M27" s="97">
        <f t="shared" si="19"/>
        <v>43048</v>
      </c>
      <c r="N27" s="97">
        <f t="shared" si="19"/>
        <v>43049</v>
      </c>
      <c r="O27" s="97">
        <f t="shared" si="19"/>
        <v>43050</v>
      </c>
      <c r="P27" s="97">
        <f t="shared" si="19"/>
        <v>43051</v>
      </c>
      <c r="Q27" s="97">
        <f t="shared" si="19"/>
        <v>43052</v>
      </c>
      <c r="R27" s="97">
        <f t="shared" si="19"/>
        <v>43053</v>
      </c>
      <c r="S27" s="97">
        <f t="shared" si="19"/>
        <v>43054</v>
      </c>
      <c r="T27" s="97">
        <f t="shared" si="19"/>
        <v>43055</v>
      </c>
      <c r="U27" s="97">
        <f t="shared" si="19"/>
        <v>43056</v>
      </c>
      <c r="V27" s="97">
        <f t="shared" si="19"/>
        <v>43057</v>
      </c>
      <c r="W27" s="97">
        <f t="shared" si="19"/>
        <v>43058</v>
      </c>
      <c r="X27" s="97">
        <f t="shared" si="19"/>
        <v>43059</v>
      </c>
      <c r="Y27" s="97">
        <f t="shared" si="19"/>
        <v>43060</v>
      </c>
      <c r="Z27" s="97">
        <f t="shared" si="19"/>
        <v>43061</v>
      </c>
      <c r="AA27" s="97">
        <f t="shared" si="19"/>
        <v>43062</v>
      </c>
      <c r="AB27" s="97">
        <f t="shared" si="19"/>
        <v>43063</v>
      </c>
      <c r="AC27" s="97">
        <f t="shared" si="19"/>
        <v>43064</v>
      </c>
      <c r="AD27" s="97">
        <f t="shared" si="19"/>
        <v>43065</v>
      </c>
      <c r="AE27" s="97">
        <f t="shared" si="19"/>
        <v>43066</v>
      </c>
      <c r="AF27" s="97">
        <f t="shared" si="19"/>
        <v>43067</v>
      </c>
      <c r="AG27" s="97">
        <f t="shared" si="19"/>
        <v>43068</v>
      </c>
      <c r="AH27" s="97">
        <f t="shared" si="19"/>
        <v>43069</v>
      </c>
      <c r="AI27" s="97">
        <f t="shared" si="19"/>
        <v>43070</v>
      </c>
      <c r="AJ27" s="97">
        <f t="shared" si="19"/>
        <v>43071</v>
      </c>
      <c r="AK27" s="97">
        <f t="shared" si="19"/>
        <v>43072</v>
      </c>
      <c r="AL27" s="97">
        <f t="shared" ref="AL27:BT27" si="20">AK27+1</f>
        <v>43073</v>
      </c>
      <c r="AM27" s="97">
        <f t="shared" si="20"/>
        <v>43074</v>
      </c>
      <c r="AN27" s="97">
        <f t="shared" si="20"/>
        <v>43075</v>
      </c>
      <c r="AO27" s="97">
        <f t="shared" si="20"/>
        <v>43076</v>
      </c>
      <c r="AP27" s="97">
        <f t="shared" si="20"/>
        <v>43077</v>
      </c>
      <c r="AQ27" s="97">
        <f t="shared" si="20"/>
        <v>43078</v>
      </c>
      <c r="AR27" s="97">
        <f t="shared" si="20"/>
        <v>43079</v>
      </c>
      <c r="AS27" s="97">
        <f t="shared" si="20"/>
        <v>43080</v>
      </c>
      <c r="AT27" s="97">
        <f t="shared" si="20"/>
        <v>43081</v>
      </c>
      <c r="AU27" s="97">
        <f t="shared" si="20"/>
        <v>43082</v>
      </c>
      <c r="AV27" s="97">
        <f t="shared" si="20"/>
        <v>43083</v>
      </c>
      <c r="AW27" s="97">
        <f t="shared" si="20"/>
        <v>43084</v>
      </c>
      <c r="AX27" s="97">
        <f t="shared" si="20"/>
        <v>43085</v>
      </c>
      <c r="AY27" s="97">
        <f t="shared" si="20"/>
        <v>43086</v>
      </c>
      <c r="AZ27" s="97">
        <f t="shared" si="20"/>
        <v>43087</v>
      </c>
      <c r="BA27" s="97">
        <f t="shared" si="20"/>
        <v>43088</v>
      </c>
      <c r="BB27" s="97">
        <f t="shared" si="20"/>
        <v>43089</v>
      </c>
      <c r="BC27" s="97">
        <f t="shared" si="20"/>
        <v>43090</v>
      </c>
      <c r="BD27" s="97">
        <f t="shared" si="20"/>
        <v>43091</v>
      </c>
      <c r="BE27" s="97">
        <f t="shared" si="20"/>
        <v>43092</v>
      </c>
      <c r="BF27" s="97">
        <f t="shared" si="20"/>
        <v>43093</v>
      </c>
      <c r="BG27" s="97">
        <f t="shared" si="20"/>
        <v>43094</v>
      </c>
      <c r="BH27" s="97">
        <f t="shared" si="20"/>
        <v>43095</v>
      </c>
      <c r="BI27" s="97">
        <f t="shared" si="20"/>
        <v>43096</v>
      </c>
      <c r="BJ27" s="97">
        <f t="shared" si="20"/>
        <v>43097</v>
      </c>
      <c r="BK27" s="97">
        <f t="shared" si="20"/>
        <v>43098</v>
      </c>
      <c r="BL27" s="97">
        <f t="shared" si="20"/>
        <v>43099</v>
      </c>
      <c r="BM27" s="97">
        <f t="shared" si="20"/>
        <v>43100</v>
      </c>
      <c r="BN27" s="97">
        <f t="shared" si="20"/>
        <v>43101</v>
      </c>
      <c r="BO27" s="97">
        <f t="shared" si="20"/>
        <v>43102</v>
      </c>
      <c r="BP27" s="97">
        <f t="shared" si="20"/>
        <v>43103</v>
      </c>
      <c r="BQ27" s="97">
        <f t="shared" si="20"/>
        <v>43104</v>
      </c>
      <c r="BR27" s="97">
        <f t="shared" si="20"/>
        <v>43105</v>
      </c>
      <c r="BS27" s="97">
        <f t="shared" si="20"/>
        <v>43106</v>
      </c>
      <c r="BT27" s="97">
        <f t="shared" si="20"/>
        <v>43107</v>
      </c>
      <c r="BU27" s="98" t="str">
        <f t="shared" si="11"/>
        <v>Plan Total</v>
      </c>
      <c r="BV27" s="99" t="str">
        <f t="shared" si="12"/>
        <v>Remainder</v>
      </c>
    </row>
    <row r="28" spans="1:74" s="37" customFormat="1" ht="27" customHeight="1" x14ac:dyDescent="0.3">
      <c r="A28" s="50"/>
      <c r="B28" s="49"/>
      <c r="C28" s="49"/>
      <c r="D28" s="49">
        <f t="shared" ref="D28:D50" si="21">B28+C28</f>
        <v>0</v>
      </c>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c r="BM28" s="49"/>
      <c r="BN28" s="49"/>
      <c r="BO28" s="49"/>
      <c r="BP28" s="49"/>
      <c r="BQ28" s="49"/>
      <c r="BR28" s="49"/>
      <c r="BS28" s="49"/>
      <c r="BT28" s="49"/>
      <c r="BU28" s="49">
        <f t="shared" ref="BU28:BU50" si="22">SUM(E28:BT28)</f>
        <v>0</v>
      </c>
      <c r="BV28" s="49">
        <f t="shared" ref="BV28:BV50" si="23">D28-BU28</f>
        <v>0</v>
      </c>
    </row>
    <row r="29" spans="1:74" s="37" customFormat="1" ht="27" customHeight="1" x14ac:dyDescent="0.3">
      <c r="A29" s="50"/>
      <c r="B29" s="49"/>
      <c r="C29" s="49"/>
      <c r="D29" s="49">
        <f t="shared" si="21"/>
        <v>0</v>
      </c>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c r="BM29" s="49"/>
      <c r="BN29" s="49"/>
      <c r="BO29" s="49"/>
      <c r="BP29" s="49"/>
      <c r="BQ29" s="49"/>
      <c r="BR29" s="49"/>
      <c r="BS29" s="49"/>
      <c r="BT29" s="49"/>
      <c r="BU29" s="49">
        <f t="shared" si="22"/>
        <v>0</v>
      </c>
      <c r="BV29" s="49">
        <f t="shared" si="23"/>
        <v>0</v>
      </c>
    </row>
    <row r="30" spans="1:74" s="37" customFormat="1" ht="27" customHeight="1" x14ac:dyDescent="0.3">
      <c r="A30" s="50"/>
      <c r="B30" s="49"/>
      <c r="C30" s="49"/>
      <c r="D30" s="49">
        <f t="shared" si="21"/>
        <v>0</v>
      </c>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c r="BM30" s="49"/>
      <c r="BN30" s="49"/>
      <c r="BO30" s="49"/>
      <c r="BP30" s="49"/>
      <c r="BQ30" s="49"/>
      <c r="BR30" s="49"/>
      <c r="BS30" s="49"/>
      <c r="BT30" s="49"/>
      <c r="BU30" s="49">
        <f t="shared" si="22"/>
        <v>0</v>
      </c>
      <c r="BV30" s="49">
        <f t="shared" si="23"/>
        <v>0</v>
      </c>
    </row>
    <row r="31" spans="1:74" s="37" customFormat="1" ht="27" customHeight="1" x14ac:dyDescent="0.3">
      <c r="A31" s="50"/>
      <c r="B31" s="49"/>
      <c r="C31" s="49"/>
      <c r="D31" s="49">
        <f t="shared" si="21"/>
        <v>0</v>
      </c>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c r="BM31" s="49"/>
      <c r="BN31" s="49"/>
      <c r="BO31" s="49"/>
      <c r="BP31" s="49"/>
      <c r="BQ31" s="49"/>
      <c r="BR31" s="49"/>
      <c r="BS31" s="49"/>
      <c r="BT31" s="49"/>
      <c r="BU31" s="49">
        <f t="shared" si="22"/>
        <v>0</v>
      </c>
      <c r="BV31" s="49">
        <f t="shared" si="23"/>
        <v>0</v>
      </c>
    </row>
    <row r="32" spans="1:74" s="37" customFormat="1" ht="27" customHeight="1" x14ac:dyDescent="0.3">
      <c r="A32" s="50"/>
      <c r="B32" s="49"/>
      <c r="C32" s="49"/>
      <c r="D32" s="49">
        <f t="shared" si="21"/>
        <v>0</v>
      </c>
      <c r="E32" s="49"/>
      <c r="F32" s="49"/>
      <c r="G32" s="49"/>
      <c r="H32" s="49"/>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c r="BM32" s="49"/>
      <c r="BN32" s="49"/>
      <c r="BO32" s="49"/>
      <c r="BP32" s="49"/>
      <c r="BQ32" s="49"/>
      <c r="BR32" s="49"/>
      <c r="BS32" s="49"/>
      <c r="BT32" s="49"/>
      <c r="BU32" s="49">
        <f t="shared" si="22"/>
        <v>0</v>
      </c>
      <c r="BV32" s="49">
        <f t="shared" si="23"/>
        <v>0</v>
      </c>
    </row>
    <row r="33" spans="1:74" s="37" customFormat="1" ht="27" customHeight="1" x14ac:dyDescent="0.3">
      <c r="A33" s="50"/>
      <c r="B33" s="49"/>
      <c r="C33" s="49"/>
      <c r="D33" s="49">
        <f t="shared" si="21"/>
        <v>0</v>
      </c>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c r="BM33" s="49"/>
      <c r="BN33" s="49"/>
      <c r="BO33" s="49"/>
      <c r="BP33" s="49"/>
      <c r="BQ33" s="49"/>
      <c r="BR33" s="49"/>
      <c r="BS33" s="49"/>
      <c r="BT33" s="49"/>
      <c r="BU33" s="49">
        <f t="shared" si="22"/>
        <v>0</v>
      </c>
      <c r="BV33" s="49">
        <f t="shared" si="23"/>
        <v>0</v>
      </c>
    </row>
    <row r="34" spans="1:74" s="37" customFormat="1" ht="27" customHeight="1" x14ac:dyDescent="0.3">
      <c r="A34" s="50"/>
      <c r="B34" s="49"/>
      <c r="C34" s="49"/>
      <c r="D34" s="49">
        <f t="shared" si="21"/>
        <v>0</v>
      </c>
      <c r="E34" s="49"/>
      <c r="F34" s="49"/>
      <c r="G34" s="49"/>
      <c r="H34" s="49"/>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c r="BM34" s="49"/>
      <c r="BN34" s="49"/>
      <c r="BO34" s="49"/>
      <c r="BP34" s="49"/>
      <c r="BQ34" s="49"/>
      <c r="BR34" s="49"/>
      <c r="BS34" s="49"/>
      <c r="BT34" s="49"/>
      <c r="BU34" s="49">
        <f t="shared" si="22"/>
        <v>0</v>
      </c>
      <c r="BV34" s="49">
        <f t="shared" si="23"/>
        <v>0</v>
      </c>
    </row>
    <row r="35" spans="1:74" s="37" customFormat="1" ht="27" customHeight="1" x14ac:dyDescent="0.3">
      <c r="A35" s="50"/>
      <c r="B35" s="49"/>
      <c r="C35" s="49"/>
      <c r="D35" s="49">
        <f t="shared" si="21"/>
        <v>0</v>
      </c>
      <c r="E35" s="49"/>
      <c r="F35" s="49"/>
      <c r="G35" s="49"/>
      <c r="H35" s="49"/>
      <c r="I35" s="49"/>
      <c r="J35" s="49"/>
      <c r="K35" s="49"/>
      <c r="L35" s="49"/>
      <c r="M35" s="49"/>
      <c r="N35" s="49"/>
      <c r="O35" s="49"/>
      <c r="P35" s="49"/>
      <c r="Q35" s="49"/>
      <c r="R35" s="49"/>
      <c r="S35" s="49"/>
      <c r="T35" s="49"/>
      <c r="U35" s="49"/>
      <c r="V35" s="49"/>
      <c r="W35" s="49"/>
      <c r="X35" s="49"/>
      <c r="Y35" s="49"/>
      <c r="Z35" s="49"/>
      <c r="AA35" s="49"/>
      <c r="AB35" s="49"/>
      <c r="AC35" s="49"/>
      <c r="AD35" s="49"/>
      <c r="AE35" s="49"/>
      <c r="AF35" s="49"/>
      <c r="AG35" s="49"/>
      <c r="AH35" s="49"/>
      <c r="AI35" s="49"/>
      <c r="AJ35" s="49"/>
      <c r="AK35" s="49"/>
      <c r="AL35" s="49"/>
      <c r="AM35" s="49"/>
      <c r="AN35" s="49"/>
      <c r="AO35" s="49"/>
      <c r="AP35" s="49"/>
      <c r="AQ35" s="49"/>
      <c r="AR35" s="49"/>
      <c r="AS35" s="49"/>
      <c r="AT35" s="49"/>
      <c r="AU35" s="49"/>
      <c r="AV35" s="49"/>
      <c r="AW35" s="49"/>
      <c r="AX35" s="49"/>
      <c r="AY35" s="49"/>
      <c r="AZ35" s="49"/>
      <c r="BA35" s="49"/>
      <c r="BB35" s="49"/>
      <c r="BC35" s="49"/>
      <c r="BD35" s="49"/>
      <c r="BE35" s="49"/>
      <c r="BF35" s="49"/>
      <c r="BG35" s="49"/>
      <c r="BH35" s="49"/>
      <c r="BI35" s="49"/>
      <c r="BJ35" s="49"/>
      <c r="BK35" s="49"/>
      <c r="BL35" s="49"/>
      <c r="BM35" s="49"/>
      <c r="BN35" s="49"/>
      <c r="BO35" s="49"/>
      <c r="BP35" s="49"/>
      <c r="BQ35" s="49"/>
      <c r="BR35" s="49"/>
      <c r="BS35" s="49"/>
      <c r="BT35" s="49"/>
      <c r="BU35" s="49">
        <f t="shared" si="22"/>
        <v>0</v>
      </c>
      <c r="BV35" s="49">
        <f t="shared" si="23"/>
        <v>0</v>
      </c>
    </row>
    <row r="36" spans="1:74" s="37" customFormat="1" ht="27" customHeight="1" x14ac:dyDescent="0.3">
      <c r="A36" s="50"/>
      <c r="B36" s="49"/>
      <c r="C36" s="49"/>
      <c r="D36" s="49">
        <f t="shared" si="21"/>
        <v>0</v>
      </c>
      <c r="E36" s="49"/>
      <c r="F36" s="49"/>
      <c r="G36" s="49"/>
      <c r="H36" s="49"/>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f t="shared" si="22"/>
        <v>0</v>
      </c>
      <c r="BV36" s="49">
        <f t="shared" si="23"/>
        <v>0</v>
      </c>
    </row>
    <row r="37" spans="1:74" s="37" customFormat="1" ht="27" customHeight="1" x14ac:dyDescent="0.3">
      <c r="A37" s="50"/>
      <c r="B37" s="49"/>
      <c r="C37" s="49"/>
      <c r="D37" s="49">
        <f t="shared" si="21"/>
        <v>0</v>
      </c>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49"/>
      <c r="BR37" s="49"/>
      <c r="BS37" s="49"/>
      <c r="BT37" s="49"/>
      <c r="BU37" s="49">
        <f t="shared" si="22"/>
        <v>0</v>
      </c>
      <c r="BV37" s="49">
        <f t="shared" si="23"/>
        <v>0</v>
      </c>
    </row>
    <row r="38" spans="1:74" s="37" customFormat="1" ht="27" customHeight="1" x14ac:dyDescent="0.3">
      <c r="A38" s="50"/>
      <c r="B38" s="49"/>
      <c r="C38" s="49"/>
      <c r="D38" s="49">
        <f t="shared" si="21"/>
        <v>0</v>
      </c>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c r="BP38" s="49"/>
      <c r="BQ38" s="49"/>
      <c r="BR38" s="49"/>
      <c r="BS38" s="49"/>
      <c r="BT38" s="49"/>
      <c r="BU38" s="49">
        <f t="shared" si="22"/>
        <v>0</v>
      </c>
      <c r="BV38" s="49">
        <f t="shared" si="23"/>
        <v>0</v>
      </c>
    </row>
    <row r="39" spans="1:74" s="37" customFormat="1" ht="27" customHeight="1" x14ac:dyDescent="0.3">
      <c r="A39" s="50"/>
      <c r="B39" s="49"/>
      <c r="C39" s="49"/>
      <c r="D39" s="49">
        <f t="shared" si="21"/>
        <v>0</v>
      </c>
      <c r="E39" s="49"/>
      <c r="F39" s="49"/>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c r="BM39" s="49"/>
      <c r="BN39" s="49"/>
      <c r="BO39" s="49"/>
      <c r="BP39" s="49"/>
      <c r="BQ39" s="49"/>
      <c r="BR39" s="49"/>
      <c r="BS39" s="49"/>
      <c r="BT39" s="49"/>
      <c r="BU39" s="49">
        <f t="shared" si="22"/>
        <v>0</v>
      </c>
      <c r="BV39" s="49">
        <f t="shared" si="23"/>
        <v>0</v>
      </c>
    </row>
    <row r="40" spans="1:74" s="37" customFormat="1" ht="27" customHeight="1" x14ac:dyDescent="0.3">
      <c r="A40" s="50"/>
      <c r="B40" s="49"/>
      <c r="C40" s="49"/>
      <c r="D40" s="49">
        <f t="shared" si="21"/>
        <v>0</v>
      </c>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c r="BM40" s="49"/>
      <c r="BN40" s="49"/>
      <c r="BO40" s="49"/>
      <c r="BP40" s="49"/>
      <c r="BQ40" s="49"/>
      <c r="BR40" s="49"/>
      <c r="BS40" s="49"/>
      <c r="BT40" s="49"/>
      <c r="BU40" s="49">
        <f t="shared" si="22"/>
        <v>0</v>
      </c>
      <c r="BV40" s="49">
        <f t="shared" si="23"/>
        <v>0</v>
      </c>
    </row>
    <row r="41" spans="1:74" s="37" customFormat="1" ht="27" customHeight="1" x14ac:dyDescent="0.3">
      <c r="A41" s="50"/>
      <c r="B41" s="49"/>
      <c r="C41" s="49"/>
      <c r="D41" s="49">
        <f t="shared" si="21"/>
        <v>0</v>
      </c>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c r="BM41" s="49"/>
      <c r="BN41" s="49"/>
      <c r="BO41" s="49"/>
      <c r="BP41" s="49"/>
      <c r="BQ41" s="49"/>
      <c r="BR41" s="49"/>
      <c r="BS41" s="49"/>
      <c r="BT41" s="49"/>
      <c r="BU41" s="49">
        <f t="shared" si="22"/>
        <v>0</v>
      </c>
      <c r="BV41" s="49">
        <f t="shared" si="23"/>
        <v>0</v>
      </c>
    </row>
    <row r="42" spans="1:74" s="37" customFormat="1" ht="27" customHeight="1" x14ac:dyDescent="0.3">
      <c r="A42" s="50"/>
      <c r="B42" s="49"/>
      <c r="C42" s="49"/>
      <c r="D42" s="49">
        <f t="shared" si="21"/>
        <v>0</v>
      </c>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c r="BM42" s="49"/>
      <c r="BN42" s="49"/>
      <c r="BO42" s="49"/>
      <c r="BP42" s="49"/>
      <c r="BQ42" s="49"/>
      <c r="BR42" s="49"/>
      <c r="BS42" s="49"/>
      <c r="BT42" s="49"/>
      <c r="BU42" s="49">
        <f t="shared" si="22"/>
        <v>0</v>
      </c>
      <c r="BV42" s="49">
        <f t="shared" si="23"/>
        <v>0</v>
      </c>
    </row>
    <row r="43" spans="1:74" s="37" customFormat="1" ht="27" customHeight="1" x14ac:dyDescent="0.3">
      <c r="A43" s="50"/>
      <c r="B43" s="49"/>
      <c r="C43" s="49"/>
      <c r="D43" s="49">
        <f t="shared" si="21"/>
        <v>0</v>
      </c>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c r="BM43" s="49"/>
      <c r="BN43" s="49"/>
      <c r="BO43" s="49"/>
      <c r="BP43" s="49"/>
      <c r="BQ43" s="49"/>
      <c r="BR43" s="49"/>
      <c r="BS43" s="49"/>
      <c r="BT43" s="49"/>
      <c r="BU43" s="49">
        <f t="shared" si="22"/>
        <v>0</v>
      </c>
      <c r="BV43" s="49">
        <f t="shared" si="23"/>
        <v>0</v>
      </c>
    </row>
    <row r="44" spans="1:74" s="37" customFormat="1" ht="27" customHeight="1" x14ac:dyDescent="0.3">
      <c r="A44" s="50"/>
      <c r="B44" s="49"/>
      <c r="C44" s="49"/>
      <c r="D44" s="49">
        <f t="shared" si="21"/>
        <v>0</v>
      </c>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c r="BM44" s="49"/>
      <c r="BN44" s="49"/>
      <c r="BO44" s="49"/>
      <c r="BP44" s="49"/>
      <c r="BQ44" s="49"/>
      <c r="BR44" s="49"/>
      <c r="BS44" s="49"/>
      <c r="BT44" s="49"/>
      <c r="BU44" s="49">
        <f t="shared" si="22"/>
        <v>0</v>
      </c>
      <c r="BV44" s="49">
        <f t="shared" si="23"/>
        <v>0</v>
      </c>
    </row>
    <row r="45" spans="1:74" s="37" customFormat="1" ht="27" customHeight="1" x14ac:dyDescent="0.3">
      <c r="A45" s="50"/>
      <c r="B45" s="49"/>
      <c r="C45" s="49"/>
      <c r="D45" s="49">
        <f t="shared" si="21"/>
        <v>0</v>
      </c>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c r="BM45" s="49"/>
      <c r="BN45" s="49"/>
      <c r="BO45" s="49"/>
      <c r="BP45" s="49"/>
      <c r="BQ45" s="49"/>
      <c r="BR45" s="49"/>
      <c r="BS45" s="49"/>
      <c r="BT45" s="49"/>
      <c r="BU45" s="49">
        <f t="shared" si="22"/>
        <v>0</v>
      </c>
      <c r="BV45" s="49">
        <f t="shared" si="23"/>
        <v>0</v>
      </c>
    </row>
    <row r="46" spans="1:74" s="37" customFormat="1" ht="27" customHeight="1" x14ac:dyDescent="0.3">
      <c r="A46" s="50"/>
      <c r="B46" s="49"/>
      <c r="C46" s="49"/>
      <c r="D46" s="49">
        <f t="shared" si="21"/>
        <v>0</v>
      </c>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c r="BM46" s="49"/>
      <c r="BN46" s="49"/>
      <c r="BO46" s="49"/>
      <c r="BP46" s="49"/>
      <c r="BQ46" s="49"/>
      <c r="BR46" s="49"/>
      <c r="BS46" s="49"/>
      <c r="BT46" s="49"/>
      <c r="BU46" s="49">
        <f t="shared" si="22"/>
        <v>0</v>
      </c>
      <c r="BV46" s="49">
        <f t="shared" si="23"/>
        <v>0</v>
      </c>
    </row>
    <row r="47" spans="1:74" s="37" customFormat="1" ht="27" customHeight="1" x14ac:dyDescent="0.3">
      <c r="A47" s="50"/>
      <c r="B47" s="49"/>
      <c r="C47" s="49"/>
      <c r="D47" s="49">
        <f t="shared" si="21"/>
        <v>0</v>
      </c>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c r="BM47" s="49"/>
      <c r="BN47" s="49"/>
      <c r="BO47" s="49"/>
      <c r="BP47" s="49"/>
      <c r="BQ47" s="49"/>
      <c r="BR47" s="49"/>
      <c r="BS47" s="49"/>
      <c r="BT47" s="49"/>
      <c r="BU47" s="49">
        <f t="shared" si="22"/>
        <v>0</v>
      </c>
      <c r="BV47" s="49">
        <f t="shared" si="23"/>
        <v>0</v>
      </c>
    </row>
    <row r="48" spans="1:74" s="37" customFormat="1" ht="27" customHeight="1" x14ac:dyDescent="0.3">
      <c r="A48" s="50"/>
      <c r="B48" s="49"/>
      <c r="C48" s="49"/>
      <c r="D48" s="49">
        <f t="shared" si="21"/>
        <v>0</v>
      </c>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c r="BM48" s="49"/>
      <c r="BN48" s="49"/>
      <c r="BO48" s="49"/>
      <c r="BP48" s="49"/>
      <c r="BQ48" s="49"/>
      <c r="BR48" s="49"/>
      <c r="BS48" s="49"/>
      <c r="BT48" s="49"/>
      <c r="BU48" s="49">
        <f t="shared" si="22"/>
        <v>0</v>
      </c>
      <c r="BV48" s="49">
        <f t="shared" si="23"/>
        <v>0</v>
      </c>
    </row>
    <row r="49" spans="1:74" s="37" customFormat="1" ht="27" customHeight="1" x14ac:dyDescent="0.3">
      <c r="A49" s="50"/>
      <c r="B49" s="49"/>
      <c r="C49" s="49"/>
      <c r="D49" s="49">
        <f t="shared" si="21"/>
        <v>0</v>
      </c>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c r="BM49" s="49"/>
      <c r="BN49" s="49"/>
      <c r="BO49" s="49"/>
      <c r="BP49" s="49"/>
      <c r="BQ49" s="49"/>
      <c r="BR49" s="49"/>
      <c r="BS49" s="49"/>
      <c r="BT49" s="49"/>
      <c r="BU49" s="49">
        <f t="shared" si="22"/>
        <v>0</v>
      </c>
      <c r="BV49" s="49">
        <f t="shared" si="23"/>
        <v>0</v>
      </c>
    </row>
    <row r="50" spans="1:74" s="37" customFormat="1" ht="27" customHeight="1" x14ac:dyDescent="0.3">
      <c r="A50" s="50"/>
      <c r="B50" s="49"/>
      <c r="C50" s="49"/>
      <c r="D50" s="49">
        <f t="shared" si="21"/>
        <v>0</v>
      </c>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49"/>
      <c r="BR50" s="49"/>
      <c r="BS50" s="49"/>
      <c r="BT50" s="49"/>
      <c r="BU50" s="49">
        <f t="shared" si="22"/>
        <v>0</v>
      </c>
      <c r="BV50" s="49">
        <f t="shared" si="23"/>
        <v>0</v>
      </c>
    </row>
    <row r="51" spans="1:74" s="37" customFormat="1" ht="27" customHeight="1" x14ac:dyDescent="0.25">
      <c r="A51" s="51" t="str">
        <f>A27&amp;" Total"</f>
        <v>Gifts ~ Family Total</v>
      </c>
      <c r="B51" s="52">
        <f t="shared" ref="B51:AG51" si="24">SUM(B28:B50)</f>
        <v>0</v>
      </c>
      <c r="C51" s="52">
        <f t="shared" si="24"/>
        <v>0</v>
      </c>
      <c r="D51" s="52">
        <f t="shared" si="24"/>
        <v>0</v>
      </c>
      <c r="E51" s="52">
        <f t="shared" si="24"/>
        <v>0</v>
      </c>
      <c r="F51" s="52">
        <f t="shared" si="24"/>
        <v>0</v>
      </c>
      <c r="G51" s="52">
        <f t="shared" si="24"/>
        <v>0</v>
      </c>
      <c r="H51" s="52">
        <f t="shared" si="24"/>
        <v>0</v>
      </c>
      <c r="I51" s="52">
        <f t="shared" si="24"/>
        <v>0</v>
      </c>
      <c r="J51" s="52">
        <f t="shared" si="24"/>
        <v>0</v>
      </c>
      <c r="K51" s="52">
        <f t="shared" si="24"/>
        <v>0</v>
      </c>
      <c r="L51" s="52">
        <f t="shared" si="24"/>
        <v>0</v>
      </c>
      <c r="M51" s="52">
        <f t="shared" si="24"/>
        <v>0</v>
      </c>
      <c r="N51" s="52">
        <f t="shared" si="24"/>
        <v>0</v>
      </c>
      <c r="O51" s="52">
        <f t="shared" si="24"/>
        <v>0</v>
      </c>
      <c r="P51" s="52">
        <f t="shared" si="24"/>
        <v>0</v>
      </c>
      <c r="Q51" s="52">
        <f t="shared" si="24"/>
        <v>0</v>
      </c>
      <c r="R51" s="52">
        <f t="shared" si="24"/>
        <v>0</v>
      </c>
      <c r="S51" s="52">
        <f t="shared" si="24"/>
        <v>0</v>
      </c>
      <c r="T51" s="52">
        <f t="shared" si="24"/>
        <v>0</v>
      </c>
      <c r="U51" s="52">
        <f t="shared" si="24"/>
        <v>0</v>
      </c>
      <c r="V51" s="52">
        <f t="shared" si="24"/>
        <v>0</v>
      </c>
      <c r="W51" s="52">
        <f t="shared" si="24"/>
        <v>0</v>
      </c>
      <c r="X51" s="52">
        <f t="shared" si="24"/>
        <v>0</v>
      </c>
      <c r="Y51" s="52">
        <f t="shared" si="24"/>
        <v>0</v>
      </c>
      <c r="Z51" s="52">
        <f t="shared" si="24"/>
        <v>0</v>
      </c>
      <c r="AA51" s="52">
        <f t="shared" si="24"/>
        <v>0</v>
      </c>
      <c r="AB51" s="52">
        <f t="shared" si="24"/>
        <v>0</v>
      </c>
      <c r="AC51" s="52">
        <f t="shared" si="24"/>
        <v>0</v>
      </c>
      <c r="AD51" s="52">
        <f t="shared" si="24"/>
        <v>0</v>
      </c>
      <c r="AE51" s="52">
        <f t="shared" si="24"/>
        <v>0</v>
      </c>
      <c r="AF51" s="52">
        <f t="shared" si="24"/>
        <v>0</v>
      </c>
      <c r="AG51" s="52">
        <f t="shared" si="24"/>
        <v>0</v>
      </c>
      <c r="AH51" s="52">
        <f t="shared" ref="AH51:BM51" si="25">SUM(AH28:AH50)</f>
        <v>0</v>
      </c>
      <c r="AI51" s="52">
        <f t="shared" si="25"/>
        <v>0</v>
      </c>
      <c r="AJ51" s="52">
        <f t="shared" si="25"/>
        <v>0</v>
      </c>
      <c r="AK51" s="52">
        <f t="shared" si="25"/>
        <v>0</v>
      </c>
      <c r="AL51" s="52">
        <f t="shared" si="25"/>
        <v>0</v>
      </c>
      <c r="AM51" s="52">
        <f t="shared" si="25"/>
        <v>0</v>
      </c>
      <c r="AN51" s="52">
        <f t="shared" si="25"/>
        <v>0</v>
      </c>
      <c r="AO51" s="52">
        <f t="shared" si="25"/>
        <v>0</v>
      </c>
      <c r="AP51" s="52">
        <f t="shared" si="25"/>
        <v>0</v>
      </c>
      <c r="AQ51" s="52">
        <f t="shared" si="25"/>
        <v>0</v>
      </c>
      <c r="AR51" s="52">
        <f t="shared" si="25"/>
        <v>0</v>
      </c>
      <c r="AS51" s="52">
        <f t="shared" si="25"/>
        <v>0</v>
      </c>
      <c r="AT51" s="52">
        <f t="shared" si="25"/>
        <v>0</v>
      </c>
      <c r="AU51" s="52">
        <f t="shared" si="25"/>
        <v>0</v>
      </c>
      <c r="AV51" s="52">
        <f t="shared" si="25"/>
        <v>0</v>
      </c>
      <c r="AW51" s="52">
        <f t="shared" si="25"/>
        <v>0</v>
      </c>
      <c r="AX51" s="52">
        <f t="shared" si="25"/>
        <v>0</v>
      </c>
      <c r="AY51" s="52">
        <f t="shared" si="25"/>
        <v>0</v>
      </c>
      <c r="AZ51" s="52">
        <f t="shared" si="25"/>
        <v>0</v>
      </c>
      <c r="BA51" s="52">
        <f t="shared" si="25"/>
        <v>0</v>
      </c>
      <c r="BB51" s="52">
        <f t="shared" si="25"/>
        <v>0</v>
      </c>
      <c r="BC51" s="52">
        <f t="shared" si="25"/>
        <v>0</v>
      </c>
      <c r="BD51" s="52">
        <f t="shared" si="25"/>
        <v>0</v>
      </c>
      <c r="BE51" s="52">
        <f t="shared" si="25"/>
        <v>0</v>
      </c>
      <c r="BF51" s="52">
        <f t="shared" si="25"/>
        <v>0</v>
      </c>
      <c r="BG51" s="52">
        <f t="shared" si="25"/>
        <v>0</v>
      </c>
      <c r="BH51" s="52">
        <f t="shared" si="25"/>
        <v>0</v>
      </c>
      <c r="BI51" s="52">
        <f t="shared" si="25"/>
        <v>0</v>
      </c>
      <c r="BJ51" s="52">
        <f t="shared" si="25"/>
        <v>0</v>
      </c>
      <c r="BK51" s="52">
        <f t="shared" si="25"/>
        <v>0</v>
      </c>
      <c r="BL51" s="52">
        <f t="shared" si="25"/>
        <v>0</v>
      </c>
      <c r="BM51" s="52">
        <f t="shared" si="25"/>
        <v>0</v>
      </c>
      <c r="BN51" s="52">
        <f t="shared" ref="BN51:BV51" si="26">SUM(BN28:BN50)</f>
        <v>0</v>
      </c>
      <c r="BO51" s="52">
        <f t="shared" si="26"/>
        <v>0</v>
      </c>
      <c r="BP51" s="52">
        <f t="shared" si="26"/>
        <v>0</v>
      </c>
      <c r="BQ51" s="52">
        <f t="shared" si="26"/>
        <v>0</v>
      </c>
      <c r="BR51" s="52">
        <f t="shared" si="26"/>
        <v>0</v>
      </c>
      <c r="BS51" s="52">
        <f t="shared" si="26"/>
        <v>0</v>
      </c>
      <c r="BT51" s="52">
        <f t="shared" si="26"/>
        <v>0</v>
      </c>
      <c r="BU51" s="52">
        <f t="shared" si="26"/>
        <v>0</v>
      </c>
      <c r="BV51" s="52">
        <f t="shared" si="26"/>
        <v>0</v>
      </c>
    </row>
    <row r="52" spans="1:74" s="36" customFormat="1" ht="39" x14ac:dyDescent="0.2">
      <c r="A52" s="95" t="s">
        <v>39</v>
      </c>
      <c r="B52" s="96" t="str">
        <f t="shared" si="8"/>
        <v>Holiday Plan</v>
      </c>
      <c r="C52" s="96" t="str">
        <f>C$4</f>
        <v>Adjustment</v>
      </c>
      <c r="D52" s="96" t="str">
        <f>D$4</f>
        <v>Adjusted Plan</v>
      </c>
      <c r="E52" s="97">
        <f>E$4</f>
        <v>43040</v>
      </c>
      <c r="F52" s="97">
        <f t="shared" ref="F52:AK52" si="27">E52+1</f>
        <v>43041</v>
      </c>
      <c r="G52" s="97">
        <f t="shared" si="27"/>
        <v>43042</v>
      </c>
      <c r="H52" s="97">
        <f t="shared" si="27"/>
        <v>43043</v>
      </c>
      <c r="I52" s="97">
        <f t="shared" si="27"/>
        <v>43044</v>
      </c>
      <c r="J52" s="97">
        <f t="shared" si="27"/>
        <v>43045</v>
      </c>
      <c r="K52" s="97">
        <f t="shared" si="27"/>
        <v>43046</v>
      </c>
      <c r="L52" s="97">
        <f t="shared" si="27"/>
        <v>43047</v>
      </c>
      <c r="M52" s="97">
        <f t="shared" si="27"/>
        <v>43048</v>
      </c>
      <c r="N52" s="97">
        <f t="shared" si="27"/>
        <v>43049</v>
      </c>
      <c r="O52" s="97">
        <f t="shared" si="27"/>
        <v>43050</v>
      </c>
      <c r="P52" s="97">
        <f t="shared" si="27"/>
        <v>43051</v>
      </c>
      <c r="Q52" s="97">
        <f t="shared" si="27"/>
        <v>43052</v>
      </c>
      <c r="R52" s="97">
        <f t="shared" si="27"/>
        <v>43053</v>
      </c>
      <c r="S52" s="97">
        <f t="shared" si="27"/>
        <v>43054</v>
      </c>
      <c r="T52" s="97">
        <f t="shared" si="27"/>
        <v>43055</v>
      </c>
      <c r="U52" s="97">
        <f t="shared" si="27"/>
        <v>43056</v>
      </c>
      <c r="V52" s="97">
        <f t="shared" si="27"/>
        <v>43057</v>
      </c>
      <c r="W52" s="97">
        <f t="shared" si="27"/>
        <v>43058</v>
      </c>
      <c r="X52" s="97">
        <f t="shared" si="27"/>
        <v>43059</v>
      </c>
      <c r="Y52" s="97">
        <f t="shared" si="27"/>
        <v>43060</v>
      </c>
      <c r="Z52" s="97">
        <f t="shared" si="27"/>
        <v>43061</v>
      </c>
      <c r="AA52" s="97">
        <f t="shared" si="27"/>
        <v>43062</v>
      </c>
      <c r="AB52" s="97">
        <f t="shared" si="27"/>
        <v>43063</v>
      </c>
      <c r="AC52" s="97">
        <f t="shared" si="27"/>
        <v>43064</v>
      </c>
      <c r="AD52" s="97">
        <f t="shared" si="27"/>
        <v>43065</v>
      </c>
      <c r="AE52" s="97">
        <f t="shared" si="27"/>
        <v>43066</v>
      </c>
      <c r="AF52" s="97">
        <f t="shared" si="27"/>
        <v>43067</v>
      </c>
      <c r="AG52" s="97">
        <f t="shared" si="27"/>
        <v>43068</v>
      </c>
      <c r="AH52" s="97">
        <f t="shared" si="27"/>
        <v>43069</v>
      </c>
      <c r="AI52" s="97">
        <f t="shared" si="27"/>
        <v>43070</v>
      </c>
      <c r="AJ52" s="97">
        <f t="shared" si="27"/>
        <v>43071</v>
      </c>
      <c r="AK52" s="97">
        <f t="shared" si="27"/>
        <v>43072</v>
      </c>
      <c r="AL52" s="97">
        <f t="shared" ref="AL52:BT52" si="28">AK52+1</f>
        <v>43073</v>
      </c>
      <c r="AM52" s="97">
        <f t="shared" si="28"/>
        <v>43074</v>
      </c>
      <c r="AN52" s="97">
        <f t="shared" si="28"/>
        <v>43075</v>
      </c>
      <c r="AO52" s="97">
        <f t="shared" si="28"/>
        <v>43076</v>
      </c>
      <c r="AP52" s="97">
        <f t="shared" si="28"/>
        <v>43077</v>
      </c>
      <c r="AQ52" s="97">
        <f t="shared" si="28"/>
        <v>43078</v>
      </c>
      <c r="AR52" s="97">
        <f t="shared" si="28"/>
        <v>43079</v>
      </c>
      <c r="AS52" s="97">
        <f t="shared" si="28"/>
        <v>43080</v>
      </c>
      <c r="AT52" s="97">
        <f t="shared" si="28"/>
        <v>43081</v>
      </c>
      <c r="AU52" s="97">
        <f t="shared" si="28"/>
        <v>43082</v>
      </c>
      <c r="AV52" s="97">
        <f t="shared" si="28"/>
        <v>43083</v>
      </c>
      <c r="AW52" s="97">
        <f t="shared" si="28"/>
        <v>43084</v>
      </c>
      <c r="AX52" s="97">
        <f t="shared" si="28"/>
        <v>43085</v>
      </c>
      <c r="AY52" s="97">
        <f t="shared" si="28"/>
        <v>43086</v>
      </c>
      <c r="AZ52" s="97">
        <f t="shared" si="28"/>
        <v>43087</v>
      </c>
      <c r="BA52" s="97">
        <f t="shared" si="28"/>
        <v>43088</v>
      </c>
      <c r="BB52" s="97">
        <f t="shared" si="28"/>
        <v>43089</v>
      </c>
      <c r="BC52" s="97">
        <f t="shared" si="28"/>
        <v>43090</v>
      </c>
      <c r="BD52" s="97">
        <f t="shared" si="28"/>
        <v>43091</v>
      </c>
      <c r="BE52" s="97">
        <f t="shared" si="28"/>
        <v>43092</v>
      </c>
      <c r="BF52" s="97">
        <f t="shared" si="28"/>
        <v>43093</v>
      </c>
      <c r="BG52" s="97">
        <f t="shared" si="28"/>
        <v>43094</v>
      </c>
      <c r="BH52" s="97">
        <f t="shared" si="28"/>
        <v>43095</v>
      </c>
      <c r="BI52" s="97">
        <f t="shared" si="28"/>
        <v>43096</v>
      </c>
      <c r="BJ52" s="97">
        <f t="shared" si="28"/>
        <v>43097</v>
      </c>
      <c r="BK52" s="97">
        <f t="shared" si="28"/>
        <v>43098</v>
      </c>
      <c r="BL52" s="97">
        <f t="shared" si="28"/>
        <v>43099</v>
      </c>
      <c r="BM52" s="97">
        <f t="shared" si="28"/>
        <v>43100</v>
      </c>
      <c r="BN52" s="97">
        <f t="shared" si="28"/>
        <v>43101</v>
      </c>
      <c r="BO52" s="97">
        <f t="shared" si="28"/>
        <v>43102</v>
      </c>
      <c r="BP52" s="97">
        <f t="shared" si="28"/>
        <v>43103</v>
      </c>
      <c r="BQ52" s="97">
        <f t="shared" si="28"/>
        <v>43104</v>
      </c>
      <c r="BR52" s="97">
        <f t="shared" si="28"/>
        <v>43105</v>
      </c>
      <c r="BS52" s="97">
        <f t="shared" si="28"/>
        <v>43106</v>
      </c>
      <c r="BT52" s="97">
        <f t="shared" si="28"/>
        <v>43107</v>
      </c>
      <c r="BU52" s="98" t="str">
        <f t="shared" si="11"/>
        <v>Plan Total</v>
      </c>
      <c r="BV52" s="99" t="str">
        <f t="shared" si="12"/>
        <v>Remainder</v>
      </c>
    </row>
    <row r="53" spans="1:74" s="37" customFormat="1" ht="27" customHeight="1" x14ac:dyDescent="0.3">
      <c r="A53" s="50"/>
      <c r="B53" s="49"/>
      <c r="C53" s="49"/>
      <c r="D53" s="49">
        <f t="shared" ref="D53:D73" si="29">B53+C53</f>
        <v>0</v>
      </c>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c r="BM53" s="49"/>
      <c r="BN53" s="49"/>
      <c r="BO53" s="49"/>
      <c r="BP53" s="49"/>
      <c r="BQ53" s="49"/>
      <c r="BR53" s="49"/>
      <c r="BS53" s="49"/>
      <c r="BT53" s="49"/>
      <c r="BU53" s="49">
        <f t="shared" ref="BU53:BU73" si="30">SUM(E53:BT53)</f>
        <v>0</v>
      </c>
      <c r="BV53" s="49">
        <f t="shared" ref="BV53:BV73" si="31">D53-BU53</f>
        <v>0</v>
      </c>
    </row>
    <row r="54" spans="1:74" s="37" customFormat="1" ht="27" customHeight="1" x14ac:dyDescent="0.3">
      <c r="A54" s="50"/>
      <c r="B54" s="49"/>
      <c r="C54" s="49"/>
      <c r="D54" s="49">
        <f t="shared" si="29"/>
        <v>0</v>
      </c>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c r="BM54" s="49"/>
      <c r="BN54" s="49"/>
      <c r="BO54" s="49"/>
      <c r="BP54" s="49"/>
      <c r="BQ54" s="49"/>
      <c r="BR54" s="49"/>
      <c r="BS54" s="49"/>
      <c r="BT54" s="49"/>
      <c r="BU54" s="49">
        <f t="shared" si="30"/>
        <v>0</v>
      </c>
      <c r="BV54" s="49">
        <f t="shared" si="31"/>
        <v>0</v>
      </c>
    </row>
    <row r="55" spans="1:74" s="37" customFormat="1" ht="27" customHeight="1" x14ac:dyDescent="0.3">
      <c r="A55" s="50"/>
      <c r="B55" s="49"/>
      <c r="C55" s="49"/>
      <c r="D55" s="49">
        <f t="shared" si="29"/>
        <v>0</v>
      </c>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c r="BM55" s="49"/>
      <c r="BN55" s="49"/>
      <c r="BO55" s="49"/>
      <c r="BP55" s="49"/>
      <c r="BQ55" s="49"/>
      <c r="BR55" s="49"/>
      <c r="BS55" s="49"/>
      <c r="BT55" s="49"/>
      <c r="BU55" s="49">
        <f t="shared" si="30"/>
        <v>0</v>
      </c>
      <c r="BV55" s="49">
        <f t="shared" si="31"/>
        <v>0</v>
      </c>
    </row>
    <row r="56" spans="1:74" s="37" customFormat="1" ht="27" customHeight="1" x14ac:dyDescent="0.3">
      <c r="A56" s="50"/>
      <c r="B56" s="49"/>
      <c r="C56" s="49"/>
      <c r="D56" s="49">
        <f t="shared" si="29"/>
        <v>0</v>
      </c>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c r="BM56" s="49"/>
      <c r="BN56" s="49"/>
      <c r="BO56" s="49"/>
      <c r="BP56" s="49"/>
      <c r="BQ56" s="49"/>
      <c r="BR56" s="49"/>
      <c r="BS56" s="49"/>
      <c r="BT56" s="49"/>
      <c r="BU56" s="49">
        <f t="shared" si="30"/>
        <v>0</v>
      </c>
      <c r="BV56" s="49">
        <f t="shared" si="31"/>
        <v>0</v>
      </c>
    </row>
    <row r="57" spans="1:74" s="37" customFormat="1" ht="27" customHeight="1" x14ac:dyDescent="0.3">
      <c r="A57" s="50"/>
      <c r="B57" s="49"/>
      <c r="C57" s="49"/>
      <c r="D57" s="49">
        <f t="shared" si="29"/>
        <v>0</v>
      </c>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c r="BM57" s="49"/>
      <c r="BN57" s="49"/>
      <c r="BO57" s="49"/>
      <c r="BP57" s="49"/>
      <c r="BQ57" s="49"/>
      <c r="BR57" s="49"/>
      <c r="BS57" s="49"/>
      <c r="BT57" s="49"/>
      <c r="BU57" s="49">
        <f t="shared" si="30"/>
        <v>0</v>
      </c>
      <c r="BV57" s="49">
        <f t="shared" si="31"/>
        <v>0</v>
      </c>
    </row>
    <row r="58" spans="1:74" s="37" customFormat="1" ht="27" customHeight="1" x14ac:dyDescent="0.3">
      <c r="A58" s="50"/>
      <c r="B58" s="49"/>
      <c r="C58" s="49"/>
      <c r="D58" s="49">
        <f t="shared" si="29"/>
        <v>0</v>
      </c>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c r="BI58" s="49"/>
      <c r="BJ58" s="49"/>
      <c r="BK58" s="49"/>
      <c r="BL58" s="49"/>
      <c r="BM58" s="49"/>
      <c r="BN58" s="49"/>
      <c r="BO58" s="49"/>
      <c r="BP58" s="49"/>
      <c r="BQ58" s="49"/>
      <c r="BR58" s="49"/>
      <c r="BS58" s="49"/>
      <c r="BT58" s="49"/>
      <c r="BU58" s="49">
        <f t="shared" si="30"/>
        <v>0</v>
      </c>
      <c r="BV58" s="49">
        <f t="shared" si="31"/>
        <v>0</v>
      </c>
    </row>
    <row r="59" spans="1:74" s="37" customFormat="1" ht="27" customHeight="1" x14ac:dyDescent="0.3">
      <c r="A59" s="50"/>
      <c r="B59" s="49"/>
      <c r="C59" s="49"/>
      <c r="D59" s="49">
        <f t="shared" si="29"/>
        <v>0</v>
      </c>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c r="BM59" s="49"/>
      <c r="BN59" s="49"/>
      <c r="BO59" s="49"/>
      <c r="BP59" s="49"/>
      <c r="BQ59" s="49"/>
      <c r="BR59" s="49"/>
      <c r="BS59" s="49"/>
      <c r="BT59" s="49"/>
      <c r="BU59" s="49">
        <f t="shared" si="30"/>
        <v>0</v>
      </c>
      <c r="BV59" s="49">
        <f t="shared" si="31"/>
        <v>0</v>
      </c>
    </row>
    <row r="60" spans="1:74" s="37" customFormat="1" ht="27" customHeight="1" x14ac:dyDescent="0.3">
      <c r="A60" s="50"/>
      <c r="B60" s="49"/>
      <c r="C60" s="49"/>
      <c r="D60" s="49">
        <f t="shared" si="29"/>
        <v>0</v>
      </c>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c r="BM60" s="49"/>
      <c r="BN60" s="49"/>
      <c r="BO60" s="49"/>
      <c r="BP60" s="49"/>
      <c r="BQ60" s="49"/>
      <c r="BR60" s="49"/>
      <c r="BS60" s="49"/>
      <c r="BT60" s="49"/>
      <c r="BU60" s="49">
        <f t="shared" si="30"/>
        <v>0</v>
      </c>
      <c r="BV60" s="49">
        <f t="shared" si="31"/>
        <v>0</v>
      </c>
    </row>
    <row r="61" spans="1:74" s="37" customFormat="1" ht="27" customHeight="1" x14ac:dyDescent="0.3">
      <c r="A61" s="50"/>
      <c r="B61" s="49"/>
      <c r="C61" s="49"/>
      <c r="D61" s="49">
        <f t="shared" si="29"/>
        <v>0</v>
      </c>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c r="BM61" s="49"/>
      <c r="BN61" s="49"/>
      <c r="BO61" s="49"/>
      <c r="BP61" s="49"/>
      <c r="BQ61" s="49"/>
      <c r="BR61" s="49"/>
      <c r="BS61" s="49"/>
      <c r="BT61" s="49"/>
      <c r="BU61" s="49">
        <f t="shared" si="30"/>
        <v>0</v>
      </c>
      <c r="BV61" s="49">
        <f t="shared" si="31"/>
        <v>0</v>
      </c>
    </row>
    <row r="62" spans="1:74" s="37" customFormat="1" ht="27" customHeight="1" x14ac:dyDescent="0.3">
      <c r="A62" s="50"/>
      <c r="B62" s="49"/>
      <c r="C62" s="49"/>
      <c r="D62" s="49">
        <f t="shared" si="29"/>
        <v>0</v>
      </c>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c r="BM62" s="49"/>
      <c r="BN62" s="49"/>
      <c r="BO62" s="49"/>
      <c r="BP62" s="49"/>
      <c r="BQ62" s="49"/>
      <c r="BR62" s="49"/>
      <c r="BS62" s="49"/>
      <c r="BT62" s="49"/>
      <c r="BU62" s="49">
        <f t="shared" si="30"/>
        <v>0</v>
      </c>
      <c r="BV62" s="49">
        <f t="shared" si="31"/>
        <v>0</v>
      </c>
    </row>
    <row r="63" spans="1:74" s="37" customFormat="1" ht="27" customHeight="1" x14ac:dyDescent="0.3">
      <c r="A63" s="50"/>
      <c r="B63" s="49"/>
      <c r="C63" s="49"/>
      <c r="D63" s="49">
        <f t="shared" si="29"/>
        <v>0</v>
      </c>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c r="BI63" s="49"/>
      <c r="BJ63" s="49"/>
      <c r="BK63" s="49"/>
      <c r="BL63" s="49"/>
      <c r="BM63" s="49"/>
      <c r="BN63" s="49"/>
      <c r="BO63" s="49"/>
      <c r="BP63" s="49"/>
      <c r="BQ63" s="49"/>
      <c r="BR63" s="49"/>
      <c r="BS63" s="49"/>
      <c r="BT63" s="49"/>
      <c r="BU63" s="49">
        <f t="shared" si="30"/>
        <v>0</v>
      </c>
      <c r="BV63" s="49">
        <f t="shared" si="31"/>
        <v>0</v>
      </c>
    </row>
    <row r="64" spans="1:74" s="37" customFormat="1" ht="27" customHeight="1" x14ac:dyDescent="0.3">
      <c r="A64" s="50"/>
      <c r="B64" s="49"/>
      <c r="C64" s="49"/>
      <c r="D64" s="49">
        <f t="shared" si="29"/>
        <v>0</v>
      </c>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c r="BM64" s="49"/>
      <c r="BN64" s="49"/>
      <c r="BO64" s="49"/>
      <c r="BP64" s="49"/>
      <c r="BQ64" s="49"/>
      <c r="BR64" s="49"/>
      <c r="BS64" s="49"/>
      <c r="BT64" s="49"/>
      <c r="BU64" s="49">
        <f t="shared" si="30"/>
        <v>0</v>
      </c>
      <c r="BV64" s="49">
        <f t="shared" si="31"/>
        <v>0</v>
      </c>
    </row>
    <row r="65" spans="1:74" s="37" customFormat="1" ht="27" customHeight="1" x14ac:dyDescent="0.3">
      <c r="A65" s="50"/>
      <c r="B65" s="49"/>
      <c r="C65" s="49"/>
      <c r="D65" s="49">
        <f t="shared" si="29"/>
        <v>0</v>
      </c>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c r="BM65" s="49"/>
      <c r="BN65" s="49"/>
      <c r="BO65" s="49"/>
      <c r="BP65" s="49"/>
      <c r="BQ65" s="49"/>
      <c r="BR65" s="49"/>
      <c r="BS65" s="49"/>
      <c r="BT65" s="49"/>
      <c r="BU65" s="49">
        <f t="shared" si="30"/>
        <v>0</v>
      </c>
      <c r="BV65" s="49">
        <f t="shared" si="31"/>
        <v>0</v>
      </c>
    </row>
    <row r="66" spans="1:74" s="37" customFormat="1" ht="27" customHeight="1" x14ac:dyDescent="0.3">
      <c r="A66" s="50"/>
      <c r="B66" s="49"/>
      <c r="C66" s="49"/>
      <c r="D66" s="49">
        <f t="shared" si="29"/>
        <v>0</v>
      </c>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c r="BM66" s="49"/>
      <c r="BN66" s="49"/>
      <c r="BO66" s="49"/>
      <c r="BP66" s="49"/>
      <c r="BQ66" s="49"/>
      <c r="BR66" s="49"/>
      <c r="BS66" s="49"/>
      <c r="BT66" s="49"/>
      <c r="BU66" s="49">
        <f t="shared" si="30"/>
        <v>0</v>
      </c>
      <c r="BV66" s="49">
        <f t="shared" si="31"/>
        <v>0</v>
      </c>
    </row>
    <row r="67" spans="1:74" s="37" customFormat="1" ht="27" customHeight="1" x14ac:dyDescent="0.3">
      <c r="A67" s="50"/>
      <c r="B67" s="49"/>
      <c r="C67" s="49"/>
      <c r="D67" s="49">
        <f t="shared" si="29"/>
        <v>0</v>
      </c>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c r="BM67" s="49"/>
      <c r="BN67" s="49"/>
      <c r="BO67" s="49"/>
      <c r="BP67" s="49"/>
      <c r="BQ67" s="49"/>
      <c r="BR67" s="49"/>
      <c r="BS67" s="49"/>
      <c r="BT67" s="49"/>
      <c r="BU67" s="49">
        <f t="shared" si="30"/>
        <v>0</v>
      </c>
      <c r="BV67" s="49">
        <f t="shared" si="31"/>
        <v>0</v>
      </c>
    </row>
    <row r="68" spans="1:74" s="37" customFormat="1" ht="27" customHeight="1" x14ac:dyDescent="0.3">
      <c r="A68" s="50"/>
      <c r="B68" s="49"/>
      <c r="C68" s="49"/>
      <c r="D68" s="49">
        <f t="shared" si="29"/>
        <v>0</v>
      </c>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c r="BM68" s="49"/>
      <c r="BN68" s="49"/>
      <c r="BO68" s="49"/>
      <c r="BP68" s="49"/>
      <c r="BQ68" s="49"/>
      <c r="BR68" s="49"/>
      <c r="BS68" s="49"/>
      <c r="BT68" s="49"/>
      <c r="BU68" s="49">
        <f t="shared" si="30"/>
        <v>0</v>
      </c>
      <c r="BV68" s="49">
        <f t="shared" si="31"/>
        <v>0</v>
      </c>
    </row>
    <row r="69" spans="1:74" s="37" customFormat="1" ht="27" customHeight="1" x14ac:dyDescent="0.3">
      <c r="A69" s="50"/>
      <c r="B69" s="49"/>
      <c r="C69" s="49"/>
      <c r="D69" s="49">
        <f t="shared" si="29"/>
        <v>0</v>
      </c>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c r="BM69" s="49"/>
      <c r="BN69" s="49"/>
      <c r="BO69" s="49"/>
      <c r="BP69" s="49"/>
      <c r="BQ69" s="49"/>
      <c r="BR69" s="49"/>
      <c r="BS69" s="49"/>
      <c r="BT69" s="49"/>
      <c r="BU69" s="49">
        <f t="shared" si="30"/>
        <v>0</v>
      </c>
      <c r="BV69" s="49">
        <f t="shared" si="31"/>
        <v>0</v>
      </c>
    </row>
    <row r="70" spans="1:74" s="37" customFormat="1" ht="27" customHeight="1" x14ac:dyDescent="0.3">
      <c r="A70" s="50"/>
      <c r="B70" s="49"/>
      <c r="C70" s="49"/>
      <c r="D70" s="49">
        <f t="shared" si="29"/>
        <v>0</v>
      </c>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c r="BM70" s="49"/>
      <c r="BN70" s="49"/>
      <c r="BO70" s="49"/>
      <c r="BP70" s="49"/>
      <c r="BQ70" s="49"/>
      <c r="BR70" s="49"/>
      <c r="BS70" s="49"/>
      <c r="BT70" s="49"/>
      <c r="BU70" s="49">
        <f t="shared" si="30"/>
        <v>0</v>
      </c>
      <c r="BV70" s="49">
        <f t="shared" si="31"/>
        <v>0</v>
      </c>
    </row>
    <row r="71" spans="1:74" s="37" customFormat="1" ht="27" customHeight="1" x14ac:dyDescent="0.3">
      <c r="A71" s="50"/>
      <c r="B71" s="49"/>
      <c r="C71" s="49"/>
      <c r="D71" s="49">
        <f t="shared" si="29"/>
        <v>0</v>
      </c>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c r="BM71" s="49"/>
      <c r="BN71" s="49"/>
      <c r="BO71" s="49"/>
      <c r="BP71" s="49"/>
      <c r="BQ71" s="49"/>
      <c r="BR71" s="49"/>
      <c r="BS71" s="49"/>
      <c r="BT71" s="49"/>
      <c r="BU71" s="49">
        <f t="shared" si="30"/>
        <v>0</v>
      </c>
      <c r="BV71" s="49">
        <f t="shared" si="31"/>
        <v>0</v>
      </c>
    </row>
    <row r="72" spans="1:74" s="37" customFormat="1" ht="27" customHeight="1" x14ac:dyDescent="0.3">
      <c r="A72" s="50"/>
      <c r="B72" s="49"/>
      <c r="C72" s="49"/>
      <c r="D72" s="49">
        <f t="shared" si="29"/>
        <v>0</v>
      </c>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c r="BM72" s="49"/>
      <c r="BN72" s="49"/>
      <c r="BO72" s="49"/>
      <c r="BP72" s="49"/>
      <c r="BQ72" s="49"/>
      <c r="BR72" s="49"/>
      <c r="BS72" s="49"/>
      <c r="BT72" s="49"/>
      <c r="BU72" s="49">
        <f t="shared" si="30"/>
        <v>0</v>
      </c>
      <c r="BV72" s="49">
        <f t="shared" si="31"/>
        <v>0</v>
      </c>
    </row>
    <row r="73" spans="1:74" s="37" customFormat="1" ht="27" customHeight="1" x14ac:dyDescent="0.3">
      <c r="A73" s="50"/>
      <c r="B73" s="49"/>
      <c r="C73" s="49"/>
      <c r="D73" s="49">
        <f t="shared" si="29"/>
        <v>0</v>
      </c>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c r="BM73" s="49"/>
      <c r="BN73" s="49"/>
      <c r="BO73" s="49"/>
      <c r="BP73" s="49"/>
      <c r="BQ73" s="49"/>
      <c r="BR73" s="49"/>
      <c r="BS73" s="49"/>
      <c r="BT73" s="49"/>
      <c r="BU73" s="49">
        <f t="shared" si="30"/>
        <v>0</v>
      </c>
      <c r="BV73" s="49">
        <f t="shared" si="31"/>
        <v>0</v>
      </c>
    </row>
    <row r="74" spans="1:74" s="37" customFormat="1" ht="27" customHeight="1" x14ac:dyDescent="0.25">
      <c r="A74" s="51" t="str">
        <f>A52&amp;" Total"</f>
        <v>Gifts ~ Friends Total</v>
      </c>
      <c r="B74" s="52">
        <f t="shared" ref="B74:AG74" si="32">SUM(B53:B73)</f>
        <v>0</v>
      </c>
      <c r="C74" s="52">
        <f t="shared" si="32"/>
        <v>0</v>
      </c>
      <c r="D74" s="52">
        <f t="shared" si="32"/>
        <v>0</v>
      </c>
      <c r="E74" s="52">
        <f t="shared" si="32"/>
        <v>0</v>
      </c>
      <c r="F74" s="52">
        <f t="shared" si="32"/>
        <v>0</v>
      </c>
      <c r="G74" s="52">
        <f t="shared" si="32"/>
        <v>0</v>
      </c>
      <c r="H74" s="52">
        <f t="shared" si="32"/>
        <v>0</v>
      </c>
      <c r="I74" s="52">
        <f t="shared" si="32"/>
        <v>0</v>
      </c>
      <c r="J74" s="52">
        <f t="shared" si="32"/>
        <v>0</v>
      </c>
      <c r="K74" s="52">
        <f t="shared" si="32"/>
        <v>0</v>
      </c>
      <c r="L74" s="52">
        <f t="shared" si="32"/>
        <v>0</v>
      </c>
      <c r="M74" s="52">
        <f t="shared" si="32"/>
        <v>0</v>
      </c>
      <c r="N74" s="52">
        <f t="shared" si="32"/>
        <v>0</v>
      </c>
      <c r="O74" s="52">
        <f t="shared" si="32"/>
        <v>0</v>
      </c>
      <c r="P74" s="52">
        <f t="shared" si="32"/>
        <v>0</v>
      </c>
      <c r="Q74" s="52">
        <f t="shared" si="32"/>
        <v>0</v>
      </c>
      <c r="R74" s="52">
        <f t="shared" si="32"/>
        <v>0</v>
      </c>
      <c r="S74" s="52">
        <f t="shared" si="32"/>
        <v>0</v>
      </c>
      <c r="T74" s="52">
        <f t="shared" si="32"/>
        <v>0</v>
      </c>
      <c r="U74" s="52">
        <f t="shared" si="32"/>
        <v>0</v>
      </c>
      <c r="V74" s="52">
        <f t="shared" si="32"/>
        <v>0</v>
      </c>
      <c r="W74" s="52">
        <f t="shared" si="32"/>
        <v>0</v>
      </c>
      <c r="X74" s="52">
        <f t="shared" si="32"/>
        <v>0</v>
      </c>
      <c r="Y74" s="52">
        <f t="shared" si="32"/>
        <v>0</v>
      </c>
      <c r="Z74" s="52">
        <f t="shared" si="32"/>
        <v>0</v>
      </c>
      <c r="AA74" s="52">
        <f t="shared" si="32"/>
        <v>0</v>
      </c>
      <c r="AB74" s="52">
        <f t="shared" si="32"/>
        <v>0</v>
      </c>
      <c r="AC74" s="52">
        <f t="shared" si="32"/>
        <v>0</v>
      </c>
      <c r="AD74" s="52">
        <f t="shared" si="32"/>
        <v>0</v>
      </c>
      <c r="AE74" s="52">
        <f t="shared" si="32"/>
        <v>0</v>
      </c>
      <c r="AF74" s="52">
        <f t="shared" si="32"/>
        <v>0</v>
      </c>
      <c r="AG74" s="52">
        <f t="shared" si="32"/>
        <v>0</v>
      </c>
      <c r="AH74" s="52">
        <f t="shared" ref="AH74:BM74" si="33">SUM(AH53:AH73)</f>
        <v>0</v>
      </c>
      <c r="AI74" s="52">
        <f t="shared" si="33"/>
        <v>0</v>
      </c>
      <c r="AJ74" s="52">
        <f t="shared" si="33"/>
        <v>0</v>
      </c>
      <c r="AK74" s="52">
        <f t="shared" si="33"/>
        <v>0</v>
      </c>
      <c r="AL74" s="52">
        <f t="shared" si="33"/>
        <v>0</v>
      </c>
      <c r="AM74" s="52">
        <f t="shared" si="33"/>
        <v>0</v>
      </c>
      <c r="AN74" s="52">
        <f t="shared" si="33"/>
        <v>0</v>
      </c>
      <c r="AO74" s="52">
        <f t="shared" si="33"/>
        <v>0</v>
      </c>
      <c r="AP74" s="52">
        <f t="shared" si="33"/>
        <v>0</v>
      </c>
      <c r="AQ74" s="52">
        <f t="shared" si="33"/>
        <v>0</v>
      </c>
      <c r="AR74" s="52">
        <f t="shared" si="33"/>
        <v>0</v>
      </c>
      <c r="AS74" s="52">
        <f t="shared" si="33"/>
        <v>0</v>
      </c>
      <c r="AT74" s="52">
        <f t="shared" si="33"/>
        <v>0</v>
      </c>
      <c r="AU74" s="52">
        <f t="shared" si="33"/>
        <v>0</v>
      </c>
      <c r="AV74" s="52">
        <f t="shared" si="33"/>
        <v>0</v>
      </c>
      <c r="AW74" s="52">
        <f t="shared" si="33"/>
        <v>0</v>
      </c>
      <c r="AX74" s="52">
        <f t="shared" si="33"/>
        <v>0</v>
      </c>
      <c r="AY74" s="52">
        <f t="shared" si="33"/>
        <v>0</v>
      </c>
      <c r="AZ74" s="52">
        <f t="shared" si="33"/>
        <v>0</v>
      </c>
      <c r="BA74" s="52">
        <f t="shared" si="33"/>
        <v>0</v>
      </c>
      <c r="BB74" s="52">
        <f t="shared" si="33"/>
        <v>0</v>
      </c>
      <c r="BC74" s="52">
        <f t="shared" si="33"/>
        <v>0</v>
      </c>
      <c r="BD74" s="52">
        <f t="shared" si="33"/>
        <v>0</v>
      </c>
      <c r="BE74" s="52">
        <f t="shared" si="33"/>
        <v>0</v>
      </c>
      <c r="BF74" s="52">
        <f t="shared" si="33"/>
        <v>0</v>
      </c>
      <c r="BG74" s="52">
        <f t="shared" si="33"/>
        <v>0</v>
      </c>
      <c r="BH74" s="52">
        <f t="shared" si="33"/>
        <v>0</v>
      </c>
      <c r="BI74" s="52">
        <f t="shared" si="33"/>
        <v>0</v>
      </c>
      <c r="BJ74" s="52">
        <f t="shared" si="33"/>
        <v>0</v>
      </c>
      <c r="BK74" s="52">
        <f t="shared" si="33"/>
        <v>0</v>
      </c>
      <c r="BL74" s="52">
        <f t="shared" si="33"/>
        <v>0</v>
      </c>
      <c r="BM74" s="52">
        <f t="shared" si="33"/>
        <v>0</v>
      </c>
      <c r="BN74" s="52">
        <f t="shared" ref="BN74:BV74" si="34">SUM(BN53:BN73)</f>
        <v>0</v>
      </c>
      <c r="BO74" s="52">
        <f t="shared" si="34"/>
        <v>0</v>
      </c>
      <c r="BP74" s="52">
        <f t="shared" si="34"/>
        <v>0</v>
      </c>
      <c r="BQ74" s="52">
        <f t="shared" si="34"/>
        <v>0</v>
      </c>
      <c r="BR74" s="52">
        <f t="shared" si="34"/>
        <v>0</v>
      </c>
      <c r="BS74" s="52">
        <f t="shared" si="34"/>
        <v>0</v>
      </c>
      <c r="BT74" s="52">
        <f t="shared" si="34"/>
        <v>0</v>
      </c>
      <c r="BU74" s="52">
        <f t="shared" si="34"/>
        <v>0</v>
      </c>
      <c r="BV74" s="52">
        <f t="shared" si="34"/>
        <v>0</v>
      </c>
    </row>
    <row r="75" spans="1:74" s="53" customFormat="1" ht="32.25" customHeight="1" x14ac:dyDescent="0.25">
      <c r="A75" s="95" t="s">
        <v>40</v>
      </c>
      <c r="B75" s="96" t="str">
        <f t="shared" si="8"/>
        <v>Holiday Plan</v>
      </c>
      <c r="C75" s="96" t="str">
        <f>C$4</f>
        <v>Adjustment</v>
      </c>
      <c r="D75" s="96" t="str">
        <f>D$4</f>
        <v>Adjusted Plan</v>
      </c>
      <c r="E75" s="100">
        <f>E$4</f>
        <v>43040</v>
      </c>
      <c r="F75" s="100">
        <f t="shared" ref="F75:AK75" si="35">E75+1</f>
        <v>43041</v>
      </c>
      <c r="G75" s="100">
        <f t="shared" si="35"/>
        <v>43042</v>
      </c>
      <c r="H75" s="100">
        <f t="shared" si="35"/>
        <v>43043</v>
      </c>
      <c r="I75" s="100">
        <f t="shared" si="35"/>
        <v>43044</v>
      </c>
      <c r="J75" s="100">
        <f t="shared" si="35"/>
        <v>43045</v>
      </c>
      <c r="K75" s="100">
        <f t="shared" si="35"/>
        <v>43046</v>
      </c>
      <c r="L75" s="100">
        <f t="shared" si="35"/>
        <v>43047</v>
      </c>
      <c r="M75" s="100">
        <f t="shared" si="35"/>
        <v>43048</v>
      </c>
      <c r="N75" s="100">
        <f t="shared" si="35"/>
        <v>43049</v>
      </c>
      <c r="O75" s="100">
        <f t="shared" si="35"/>
        <v>43050</v>
      </c>
      <c r="P75" s="100">
        <f t="shared" si="35"/>
        <v>43051</v>
      </c>
      <c r="Q75" s="100">
        <f t="shared" si="35"/>
        <v>43052</v>
      </c>
      <c r="R75" s="100">
        <f t="shared" si="35"/>
        <v>43053</v>
      </c>
      <c r="S75" s="100">
        <f t="shared" si="35"/>
        <v>43054</v>
      </c>
      <c r="T75" s="100">
        <f t="shared" si="35"/>
        <v>43055</v>
      </c>
      <c r="U75" s="100">
        <f t="shared" si="35"/>
        <v>43056</v>
      </c>
      <c r="V75" s="100">
        <f t="shared" si="35"/>
        <v>43057</v>
      </c>
      <c r="W75" s="100">
        <f t="shared" si="35"/>
        <v>43058</v>
      </c>
      <c r="X75" s="100">
        <f t="shared" si="35"/>
        <v>43059</v>
      </c>
      <c r="Y75" s="100">
        <f t="shared" si="35"/>
        <v>43060</v>
      </c>
      <c r="Z75" s="100">
        <f t="shared" si="35"/>
        <v>43061</v>
      </c>
      <c r="AA75" s="100">
        <f t="shared" si="35"/>
        <v>43062</v>
      </c>
      <c r="AB75" s="100">
        <f t="shared" si="35"/>
        <v>43063</v>
      </c>
      <c r="AC75" s="100">
        <f t="shared" si="35"/>
        <v>43064</v>
      </c>
      <c r="AD75" s="100">
        <f t="shared" si="35"/>
        <v>43065</v>
      </c>
      <c r="AE75" s="100">
        <f t="shared" si="35"/>
        <v>43066</v>
      </c>
      <c r="AF75" s="100">
        <f t="shared" si="35"/>
        <v>43067</v>
      </c>
      <c r="AG75" s="100">
        <f t="shared" si="35"/>
        <v>43068</v>
      </c>
      <c r="AH75" s="100">
        <f t="shared" si="35"/>
        <v>43069</v>
      </c>
      <c r="AI75" s="100">
        <f t="shared" si="35"/>
        <v>43070</v>
      </c>
      <c r="AJ75" s="100">
        <f t="shared" si="35"/>
        <v>43071</v>
      </c>
      <c r="AK75" s="100">
        <f t="shared" si="35"/>
        <v>43072</v>
      </c>
      <c r="AL75" s="100">
        <f t="shared" ref="AL75:BT75" si="36">AK75+1</f>
        <v>43073</v>
      </c>
      <c r="AM75" s="100">
        <f t="shared" si="36"/>
        <v>43074</v>
      </c>
      <c r="AN75" s="100">
        <f t="shared" si="36"/>
        <v>43075</v>
      </c>
      <c r="AO75" s="100">
        <f t="shared" si="36"/>
        <v>43076</v>
      </c>
      <c r="AP75" s="100">
        <f t="shared" si="36"/>
        <v>43077</v>
      </c>
      <c r="AQ75" s="100">
        <f t="shared" si="36"/>
        <v>43078</v>
      </c>
      <c r="AR75" s="100">
        <f t="shared" si="36"/>
        <v>43079</v>
      </c>
      <c r="AS75" s="100">
        <f t="shared" si="36"/>
        <v>43080</v>
      </c>
      <c r="AT75" s="100">
        <f t="shared" si="36"/>
        <v>43081</v>
      </c>
      <c r="AU75" s="100">
        <f t="shared" si="36"/>
        <v>43082</v>
      </c>
      <c r="AV75" s="100">
        <f t="shared" si="36"/>
        <v>43083</v>
      </c>
      <c r="AW75" s="100">
        <f t="shared" si="36"/>
        <v>43084</v>
      </c>
      <c r="AX75" s="100">
        <f t="shared" si="36"/>
        <v>43085</v>
      </c>
      <c r="AY75" s="100">
        <f t="shared" si="36"/>
        <v>43086</v>
      </c>
      <c r="AZ75" s="100">
        <f t="shared" si="36"/>
        <v>43087</v>
      </c>
      <c r="BA75" s="100">
        <f t="shared" si="36"/>
        <v>43088</v>
      </c>
      <c r="BB75" s="100">
        <f t="shared" si="36"/>
        <v>43089</v>
      </c>
      <c r="BC75" s="100">
        <f t="shared" si="36"/>
        <v>43090</v>
      </c>
      <c r="BD75" s="100">
        <f t="shared" si="36"/>
        <v>43091</v>
      </c>
      <c r="BE75" s="100">
        <f t="shared" si="36"/>
        <v>43092</v>
      </c>
      <c r="BF75" s="100">
        <f t="shared" si="36"/>
        <v>43093</v>
      </c>
      <c r="BG75" s="100">
        <f t="shared" si="36"/>
        <v>43094</v>
      </c>
      <c r="BH75" s="100">
        <f t="shared" si="36"/>
        <v>43095</v>
      </c>
      <c r="BI75" s="100">
        <f t="shared" si="36"/>
        <v>43096</v>
      </c>
      <c r="BJ75" s="100">
        <f t="shared" si="36"/>
        <v>43097</v>
      </c>
      <c r="BK75" s="100">
        <f t="shared" si="36"/>
        <v>43098</v>
      </c>
      <c r="BL75" s="100">
        <f t="shared" si="36"/>
        <v>43099</v>
      </c>
      <c r="BM75" s="100">
        <f t="shared" si="36"/>
        <v>43100</v>
      </c>
      <c r="BN75" s="100">
        <f t="shared" si="36"/>
        <v>43101</v>
      </c>
      <c r="BO75" s="100">
        <f t="shared" si="36"/>
        <v>43102</v>
      </c>
      <c r="BP75" s="100">
        <f t="shared" si="36"/>
        <v>43103</v>
      </c>
      <c r="BQ75" s="100">
        <f t="shared" si="36"/>
        <v>43104</v>
      </c>
      <c r="BR75" s="100">
        <f t="shared" si="36"/>
        <v>43105</v>
      </c>
      <c r="BS75" s="100">
        <f t="shared" si="36"/>
        <v>43106</v>
      </c>
      <c r="BT75" s="100">
        <f t="shared" si="36"/>
        <v>43107</v>
      </c>
      <c r="BU75" s="101" t="str">
        <f t="shared" si="11"/>
        <v>Plan Total</v>
      </c>
      <c r="BV75" s="102" t="str">
        <f t="shared" si="12"/>
        <v>Remainder</v>
      </c>
    </row>
    <row r="76" spans="1:74" s="37" customFormat="1" ht="27" customHeight="1" x14ac:dyDescent="0.3">
      <c r="A76" s="50"/>
      <c r="B76" s="49"/>
      <c r="C76" s="49"/>
      <c r="D76" s="49">
        <f t="shared" ref="D76:D90" si="37">B76+C76</f>
        <v>0</v>
      </c>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c r="BM76" s="49"/>
      <c r="BN76" s="49"/>
      <c r="BO76" s="49"/>
      <c r="BP76" s="49"/>
      <c r="BQ76" s="49"/>
      <c r="BR76" s="49"/>
      <c r="BS76" s="49"/>
      <c r="BT76" s="49"/>
      <c r="BU76" s="49">
        <f t="shared" ref="BU76:BU90" si="38">SUM(E76:BT76)</f>
        <v>0</v>
      </c>
      <c r="BV76" s="49">
        <f t="shared" ref="BV76:BV90" si="39">D76-BU76</f>
        <v>0</v>
      </c>
    </row>
    <row r="77" spans="1:74" s="37" customFormat="1" ht="27" customHeight="1" x14ac:dyDescent="0.3">
      <c r="A77" s="50"/>
      <c r="B77" s="49"/>
      <c r="C77" s="49"/>
      <c r="D77" s="49">
        <f t="shared" si="37"/>
        <v>0</v>
      </c>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c r="BM77" s="49"/>
      <c r="BN77" s="49"/>
      <c r="BO77" s="49"/>
      <c r="BP77" s="49"/>
      <c r="BQ77" s="49"/>
      <c r="BR77" s="49"/>
      <c r="BS77" s="49"/>
      <c r="BT77" s="49"/>
      <c r="BU77" s="49">
        <f t="shared" si="38"/>
        <v>0</v>
      </c>
      <c r="BV77" s="49">
        <f t="shared" si="39"/>
        <v>0</v>
      </c>
    </row>
    <row r="78" spans="1:74" s="37" customFormat="1" ht="27" customHeight="1" x14ac:dyDescent="0.3">
      <c r="A78" s="50"/>
      <c r="B78" s="49"/>
      <c r="C78" s="49"/>
      <c r="D78" s="49">
        <f t="shared" si="37"/>
        <v>0</v>
      </c>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c r="BM78" s="49"/>
      <c r="BN78" s="49"/>
      <c r="BO78" s="49"/>
      <c r="BP78" s="49"/>
      <c r="BQ78" s="49"/>
      <c r="BR78" s="49"/>
      <c r="BS78" s="49"/>
      <c r="BT78" s="49"/>
      <c r="BU78" s="49">
        <f t="shared" si="38"/>
        <v>0</v>
      </c>
      <c r="BV78" s="49">
        <f t="shared" si="39"/>
        <v>0</v>
      </c>
    </row>
    <row r="79" spans="1:74" s="37" customFormat="1" ht="27" customHeight="1" x14ac:dyDescent="0.3">
      <c r="A79" s="50"/>
      <c r="B79" s="49"/>
      <c r="C79" s="49"/>
      <c r="D79" s="49">
        <f t="shared" si="37"/>
        <v>0</v>
      </c>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c r="BM79" s="49"/>
      <c r="BN79" s="49"/>
      <c r="BO79" s="49"/>
      <c r="BP79" s="49"/>
      <c r="BQ79" s="49"/>
      <c r="BR79" s="49"/>
      <c r="BS79" s="49"/>
      <c r="BT79" s="49"/>
      <c r="BU79" s="49">
        <f t="shared" si="38"/>
        <v>0</v>
      </c>
      <c r="BV79" s="49">
        <f t="shared" si="39"/>
        <v>0</v>
      </c>
    </row>
    <row r="80" spans="1:74" s="37" customFormat="1" ht="27" customHeight="1" x14ac:dyDescent="0.3">
      <c r="A80" s="50"/>
      <c r="B80" s="49"/>
      <c r="C80" s="49"/>
      <c r="D80" s="49">
        <f t="shared" si="37"/>
        <v>0</v>
      </c>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c r="BM80" s="49"/>
      <c r="BN80" s="49"/>
      <c r="BO80" s="49"/>
      <c r="BP80" s="49"/>
      <c r="BQ80" s="49"/>
      <c r="BR80" s="49"/>
      <c r="BS80" s="49"/>
      <c r="BT80" s="49"/>
      <c r="BU80" s="49">
        <f t="shared" si="38"/>
        <v>0</v>
      </c>
      <c r="BV80" s="49">
        <f t="shared" si="39"/>
        <v>0</v>
      </c>
    </row>
    <row r="81" spans="1:74" s="37" customFormat="1" ht="27" customHeight="1" x14ac:dyDescent="0.3">
      <c r="A81" s="50"/>
      <c r="B81" s="49"/>
      <c r="C81" s="49"/>
      <c r="D81" s="49">
        <f t="shared" si="37"/>
        <v>0</v>
      </c>
      <c r="E81" s="49"/>
      <c r="F81" s="49"/>
      <c r="G81" s="49"/>
      <c r="H81" s="49"/>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c r="BM81" s="49"/>
      <c r="BN81" s="49"/>
      <c r="BO81" s="49"/>
      <c r="BP81" s="49"/>
      <c r="BQ81" s="49"/>
      <c r="BR81" s="49"/>
      <c r="BS81" s="49"/>
      <c r="BT81" s="49"/>
      <c r="BU81" s="49">
        <f t="shared" si="38"/>
        <v>0</v>
      </c>
      <c r="BV81" s="49">
        <f t="shared" si="39"/>
        <v>0</v>
      </c>
    </row>
    <row r="82" spans="1:74" s="37" customFormat="1" ht="27" customHeight="1" x14ac:dyDescent="0.3">
      <c r="A82" s="50"/>
      <c r="B82" s="49"/>
      <c r="C82" s="49"/>
      <c r="D82" s="49">
        <f t="shared" si="37"/>
        <v>0</v>
      </c>
      <c r="E82" s="49"/>
      <c r="F82" s="49"/>
      <c r="G82" s="49"/>
      <c r="H82" s="49"/>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c r="BM82" s="49"/>
      <c r="BN82" s="49"/>
      <c r="BO82" s="49"/>
      <c r="BP82" s="49"/>
      <c r="BQ82" s="49"/>
      <c r="BR82" s="49"/>
      <c r="BS82" s="49"/>
      <c r="BT82" s="49"/>
      <c r="BU82" s="49">
        <f t="shared" si="38"/>
        <v>0</v>
      </c>
      <c r="BV82" s="49">
        <f t="shared" si="39"/>
        <v>0</v>
      </c>
    </row>
    <row r="83" spans="1:74" s="37" customFormat="1" ht="27" customHeight="1" x14ac:dyDescent="0.3">
      <c r="A83" s="50"/>
      <c r="B83" s="49"/>
      <c r="C83" s="49"/>
      <c r="D83" s="49">
        <f t="shared" si="37"/>
        <v>0</v>
      </c>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c r="BM83" s="49"/>
      <c r="BN83" s="49"/>
      <c r="BO83" s="49"/>
      <c r="BP83" s="49"/>
      <c r="BQ83" s="49"/>
      <c r="BR83" s="49"/>
      <c r="BS83" s="49"/>
      <c r="BT83" s="49"/>
      <c r="BU83" s="49">
        <f t="shared" si="38"/>
        <v>0</v>
      </c>
      <c r="BV83" s="49">
        <f t="shared" si="39"/>
        <v>0</v>
      </c>
    </row>
    <row r="84" spans="1:74" s="37" customFormat="1" ht="27" customHeight="1" x14ac:dyDescent="0.3">
      <c r="A84" s="50"/>
      <c r="B84" s="49"/>
      <c r="C84" s="49"/>
      <c r="D84" s="49">
        <f t="shared" si="37"/>
        <v>0</v>
      </c>
      <c r="E84" s="49"/>
      <c r="F84" s="49"/>
      <c r="G84" s="49"/>
      <c r="H84" s="49"/>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c r="BM84" s="49"/>
      <c r="BN84" s="49"/>
      <c r="BO84" s="49"/>
      <c r="BP84" s="49"/>
      <c r="BQ84" s="49"/>
      <c r="BR84" s="49"/>
      <c r="BS84" s="49"/>
      <c r="BT84" s="49"/>
      <c r="BU84" s="49">
        <f t="shared" si="38"/>
        <v>0</v>
      </c>
      <c r="BV84" s="49">
        <f t="shared" si="39"/>
        <v>0</v>
      </c>
    </row>
    <row r="85" spans="1:74" s="37" customFormat="1" ht="27" customHeight="1" x14ac:dyDescent="0.3">
      <c r="A85" s="50"/>
      <c r="B85" s="49"/>
      <c r="C85" s="49"/>
      <c r="D85" s="49">
        <f t="shared" si="37"/>
        <v>0</v>
      </c>
      <c r="E85" s="49"/>
      <c r="F85" s="49"/>
      <c r="G85" s="49"/>
      <c r="H85" s="49"/>
      <c r="I85" s="49"/>
      <c r="J85" s="49"/>
      <c r="K85" s="49"/>
      <c r="L85" s="49"/>
      <c r="M85" s="49"/>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49"/>
      <c r="AP85" s="49"/>
      <c r="AQ85" s="49"/>
      <c r="AR85" s="49"/>
      <c r="AS85" s="49"/>
      <c r="AT85" s="49"/>
      <c r="AU85" s="49"/>
      <c r="AV85" s="49"/>
      <c r="AW85" s="49"/>
      <c r="AX85" s="49"/>
      <c r="AY85" s="49"/>
      <c r="AZ85" s="49"/>
      <c r="BA85" s="49"/>
      <c r="BB85" s="49"/>
      <c r="BC85" s="49"/>
      <c r="BD85" s="49"/>
      <c r="BE85" s="49"/>
      <c r="BF85" s="49"/>
      <c r="BG85" s="49"/>
      <c r="BH85" s="49"/>
      <c r="BI85" s="49"/>
      <c r="BJ85" s="49"/>
      <c r="BK85" s="49"/>
      <c r="BL85" s="49"/>
      <c r="BM85" s="49"/>
      <c r="BN85" s="49"/>
      <c r="BO85" s="49"/>
      <c r="BP85" s="49"/>
      <c r="BQ85" s="49"/>
      <c r="BR85" s="49"/>
      <c r="BS85" s="49"/>
      <c r="BT85" s="49"/>
      <c r="BU85" s="49">
        <f t="shared" si="38"/>
        <v>0</v>
      </c>
      <c r="BV85" s="49">
        <f t="shared" si="39"/>
        <v>0</v>
      </c>
    </row>
    <row r="86" spans="1:74" s="37" customFormat="1" ht="27" customHeight="1" x14ac:dyDescent="0.3">
      <c r="A86" s="50"/>
      <c r="B86" s="49"/>
      <c r="C86" s="49"/>
      <c r="D86" s="49">
        <f t="shared" si="37"/>
        <v>0</v>
      </c>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c r="BM86" s="49"/>
      <c r="BN86" s="49"/>
      <c r="BO86" s="49"/>
      <c r="BP86" s="49"/>
      <c r="BQ86" s="49"/>
      <c r="BR86" s="49"/>
      <c r="BS86" s="49"/>
      <c r="BT86" s="49"/>
      <c r="BU86" s="49">
        <f t="shared" si="38"/>
        <v>0</v>
      </c>
      <c r="BV86" s="49">
        <f t="shared" si="39"/>
        <v>0</v>
      </c>
    </row>
    <row r="87" spans="1:74" s="37" customFormat="1" ht="27" customHeight="1" x14ac:dyDescent="0.3">
      <c r="A87" s="50"/>
      <c r="B87" s="49"/>
      <c r="C87" s="49"/>
      <c r="D87" s="49">
        <f t="shared" si="37"/>
        <v>0</v>
      </c>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c r="BM87" s="49"/>
      <c r="BN87" s="49"/>
      <c r="BO87" s="49"/>
      <c r="BP87" s="49"/>
      <c r="BQ87" s="49"/>
      <c r="BR87" s="49"/>
      <c r="BS87" s="49"/>
      <c r="BT87" s="49"/>
      <c r="BU87" s="49">
        <f t="shared" si="38"/>
        <v>0</v>
      </c>
      <c r="BV87" s="49">
        <f t="shared" si="39"/>
        <v>0</v>
      </c>
    </row>
    <row r="88" spans="1:74" s="37" customFormat="1" ht="27" customHeight="1" x14ac:dyDescent="0.3">
      <c r="A88" s="50"/>
      <c r="B88" s="49"/>
      <c r="C88" s="49"/>
      <c r="D88" s="49">
        <f t="shared" si="37"/>
        <v>0</v>
      </c>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c r="BM88" s="49"/>
      <c r="BN88" s="49"/>
      <c r="BO88" s="49"/>
      <c r="BP88" s="49"/>
      <c r="BQ88" s="49"/>
      <c r="BR88" s="49"/>
      <c r="BS88" s="49"/>
      <c r="BT88" s="49"/>
      <c r="BU88" s="49">
        <f t="shared" si="38"/>
        <v>0</v>
      </c>
      <c r="BV88" s="49">
        <f t="shared" si="39"/>
        <v>0</v>
      </c>
    </row>
    <row r="89" spans="1:74" s="37" customFormat="1" ht="27" customHeight="1" x14ac:dyDescent="0.3">
      <c r="A89" s="50"/>
      <c r="B89" s="49"/>
      <c r="C89" s="49"/>
      <c r="D89" s="49">
        <f t="shared" si="37"/>
        <v>0</v>
      </c>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c r="AG89" s="49"/>
      <c r="AH89" s="49"/>
      <c r="AI89" s="49"/>
      <c r="AJ89" s="49"/>
      <c r="AK89" s="49"/>
      <c r="AL89" s="49"/>
      <c r="AM89" s="49"/>
      <c r="AN89" s="49"/>
      <c r="AO89" s="49"/>
      <c r="AP89" s="49"/>
      <c r="AQ89" s="49"/>
      <c r="AR89" s="49"/>
      <c r="AS89" s="49"/>
      <c r="AT89" s="49"/>
      <c r="AU89" s="49"/>
      <c r="AV89" s="49"/>
      <c r="AW89" s="49"/>
      <c r="AX89" s="49"/>
      <c r="AY89" s="49"/>
      <c r="AZ89" s="49"/>
      <c r="BA89" s="49"/>
      <c r="BB89" s="49"/>
      <c r="BC89" s="49"/>
      <c r="BD89" s="49"/>
      <c r="BE89" s="49"/>
      <c r="BF89" s="49"/>
      <c r="BG89" s="49"/>
      <c r="BH89" s="49"/>
      <c r="BI89" s="49"/>
      <c r="BJ89" s="49"/>
      <c r="BK89" s="49"/>
      <c r="BL89" s="49"/>
      <c r="BM89" s="49"/>
      <c r="BN89" s="49"/>
      <c r="BO89" s="49"/>
      <c r="BP89" s="49"/>
      <c r="BQ89" s="49"/>
      <c r="BR89" s="49"/>
      <c r="BS89" s="49"/>
      <c r="BT89" s="49"/>
      <c r="BU89" s="49">
        <f t="shared" si="38"/>
        <v>0</v>
      </c>
      <c r="BV89" s="49">
        <f t="shared" si="39"/>
        <v>0</v>
      </c>
    </row>
    <row r="90" spans="1:74" s="37" customFormat="1" ht="27" customHeight="1" x14ac:dyDescent="0.3">
      <c r="A90" s="50"/>
      <c r="B90" s="49"/>
      <c r="C90" s="49"/>
      <c r="D90" s="49">
        <f t="shared" si="37"/>
        <v>0</v>
      </c>
      <c r="E90" s="49"/>
      <c r="F90" s="49"/>
      <c r="G90" s="49"/>
      <c r="H90" s="49"/>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c r="BM90" s="49"/>
      <c r="BN90" s="49"/>
      <c r="BO90" s="49"/>
      <c r="BP90" s="49"/>
      <c r="BQ90" s="49"/>
      <c r="BR90" s="49"/>
      <c r="BS90" s="49"/>
      <c r="BT90" s="49"/>
      <c r="BU90" s="49">
        <f t="shared" si="38"/>
        <v>0</v>
      </c>
      <c r="BV90" s="49">
        <f t="shared" si="39"/>
        <v>0</v>
      </c>
    </row>
    <row r="91" spans="1:74" s="37" customFormat="1" ht="27" customHeight="1" x14ac:dyDescent="0.25">
      <c r="A91" s="51" t="str">
        <f>A75&amp;" Total"</f>
        <v>Gifts ~ Business Total</v>
      </c>
      <c r="B91" s="52">
        <f t="shared" ref="B91:AG91" si="40">SUM(B76:B90)</f>
        <v>0</v>
      </c>
      <c r="C91" s="52">
        <f t="shared" si="40"/>
        <v>0</v>
      </c>
      <c r="D91" s="52">
        <f t="shared" si="40"/>
        <v>0</v>
      </c>
      <c r="E91" s="52">
        <f t="shared" si="40"/>
        <v>0</v>
      </c>
      <c r="F91" s="52">
        <f t="shared" si="40"/>
        <v>0</v>
      </c>
      <c r="G91" s="52">
        <f t="shared" si="40"/>
        <v>0</v>
      </c>
      <c r="H91" s="52">
        <f t="shared" si="40"/>
        <v>0</v>
      </c>
      <c r="I91" s="52">
        <f t="shared" si="40"/>
        <v>0</v>
      </c>
      <c r="J91" s="52">
        <f t="shared" si="40"/>
        <v>0</v>
      </c>
      <c r="K91" s="52">
        <f t="shared" si="40"/>
        <v>0</v>
      </c>
      <c r="L91" s="52">
        <f t="shared" si="40"/>
        <v>0</v>
      </c>
      <c r="M91" s="52">
        <f t="shared" si="40"/>
        <v>0</v>
      </c>
      <c r="N91" s="52">
        <f t="shared" si="40"/>
        <v>0</v>
      </c>
      <c r="O91" s="52">
        <f t="shared" si="40"/>
        <v>0</v>
      </c>
      <c r="P91" s="52">
        <f t="shared" si="40"/>
        <v>0</v>
      </c>
      <c r="Q91" s="52">
        <f t="shared" si="40"/>
        <v>0</v>
      </c>
      <c r="R91" s="52">
        <f t="shared" si="40"/>
        <v>0</v>
      </c>
      <c r="S91" s="52">
        <f t="shared" si="40"/>
        <v>0</v>
      </c>
      <c r="T91" s="52">
        <f t="shared" si="40"/>
        <v>0</v>
      </c>
      <c r="U91" s="52">
        <f t="shared" si="40"/>
        <v>0</v>
      </c>
      <c r="V91" s="52">
        <f t="shared" si="40"/>
        <v>0</v>
      </c>
      <c r="W91" s="52">
        <f t="shared" si="40"/>
        <v>0</v>
      </c>
      <c r="X91" s="52">
        <f t="shared" si="40"/>
        <v>0</v>
      </c>
      <c r="Y91" s="52">
        <f t="shared" si="40"/>
        <v>0</v>
      </c>
      <c r="Z91" s="52">
        <f t="shared" si="40"/>
        <v>0</v>
      </c>
      <c r="AA91" s="52">
        <f t="shared" si="40"/>
        <v>0</v>
      </c>
      <c r="AB91" s="52">
        <f t="shared" si="40"/>
        <v>0</v>
      </c>
      <c r="AC91" s="52">
        <f t="shared" si="40"/>
        <v>0</v>
      </c>
      <c r="AD91" s="52">
        <f t="shared" si="40"/>
        <v>0</v>
      </c>
      <c r="AE91" s="52">
        <f t="shared" si="40"/>
        <v>0</v>
      </c>
      <c r="AF91" s="52">
        <f t="shared" si="40"/>
        <v>0</v>
      </c>
      <c r="AG91" s="52">
        <f t="shared" si="40"/>
        <v>0</v>
      </c>
      <c r="AH91" s="52">
        <f t="shared" ref="AH91:BM91" si="41">SUM(AH76:AH90)</f>
        <v>0</v>
      </c>
      <c r="AI91" s="52">
        <f t="shared" si="41"/>
        <v>0</v>
      </c>
      <c r="AJ91" s="52">
        <f t="shared" si="41"/>
        <v>0</v>
      </c>
      <c r="AK91" s="52">
        <f t="shared" si="41"/>
        <v>0</v>
      </c>
      <c r="AL91" s="52">
        <f t="shared" si="41"/>
        <v>0</v>
      </c>
      <c r="AM91" s="52">
        <f t="shared" si="41"/>
        <v>0</v>
      </c>
      <c r="AN91" s="52">
        <f t="shared" si="41"/>
        <v>0</v>
      </c>
      <c r="AO91" s="52">
        <f t="shared" si="41"/>
        <v>0</v>
      </c>
      <c r="AP91" s="52">
        <f t="shared" si="41"/>
        <v>0</v>
      </c>
      <c r="AQ91" s="52">
        <f t="shared" si="41"/>
        <v>0</v>
      </c>
      <c r="AR91" s="52">
        <f t="shared" si="41"/>
        <v>0</v>
      </c>
      <c r="AS91" s="52">
        <f t="shared" si="41"/>
        <v>0</v>
      </c>
      <c r="AT91" s="52">
        <f t="shared" si="41"/>
        <v>0</v>
      </c>
      <c r="AU91" s="52">
        <f t="shared" si="41"/>
        <v>0</v>
      </c>
      <c r="AV91" s="52">
        <f t="shared" si="41"/>
        <v>0</v>
      </c>
      <c r="AW91" s="52">
        <f t="shared" si="41"/>
        <v>0</v>
      </c>
      <c r="AX91" s="52">
        <f t="shared" si="41"/>
        <v>0</v>
      </c>
      <c r="AY91" s="52">
        <f t="shared" si="41"/>
        <v>0</v>
      </c>
      <c r="AZ91" s="52">
        <f t="shared" si="41"/>
        <v>0</v>
      </c>
      <c r="BA91" s="52">
        <f t="shared" si="41"/>
        <v>0</v>
      </c>
      <c r="BB91" s="52">
        <f t="shared" si="41"/>
        <v>0</v>
      </c>
      <c r="BC91" s="52">
        <f t="shared" si="41"/>
        <v>0</v>
      </c>
      <c r="BD91" s="52">
        <f t="shared" si="41"/>
        <v>0</v>
      </c>
      <c r="BE91" s="52">
        <f t="shared" si="41"/>
        <v>0</v>
      </c>
      <c r="BF91" s="52">
        <f t="shared" si="41"/>
        <v>0</v>
      </c>
      <c r="BG91" s="52">
        <f t="shared" si="41"/>
        <v>0</v>
      </c>
      <c r="BH91" s="52">
        <f t="shared" si="41"/>
        <v>0</v>
      </c>
      <c r="BI91" s="52">
        <f t="shared" si="41"/>
        <v>0</v>
      </c>
      <c r="BJ91" s="52">
        <f t="shared" si="41"/>
        <v>0</v>
      </c>
      <c r="BK91" s="52">
        <f t="shared" si="41"/>
        <v>0</v>
      </c>
      <c r="BL91" s="52">
        <f t="shared" si="41"/>
        <v>0</v>
      </c>
      <c r="BM91" s="52">
        <f t="shared" si="41"/>
        <v>0</v>
      </c>
      <c r="BN91" s="52">
        <f t="shared" ref="BN91:BV91" si="42">SUM(BN76:BN90)</f>
        <v>0</v>
      </c>
      <c r="BO91" s="52">
        <f t="shared" si="42"/>
        <v>0</v>
      </c>
      <c r="BP91" s="52">
        <f t="shared" si="42"/>
        <v>0</v>
      </c>
      <c r="BQ91" s="52">
        <f t="shared" si="42"/>
        <v>0</v>
      </c>
      <c r="BR91" s="52">
        <f t="shared" si="42"/>
        <v>0</v>
      </c>
      <c r="BS91" s="52">
        <f t="shared" si="42"/>
        <v>0</v>
      </c>
      <c r="BT91" s="52">
        <f t="shared" si="42"/>
        <v>0</v>
      </c>
      <c r="BU91" s="52">
        <f t="shared" si="42"/>
        <v>0</v>
      </c>
      <c r="BV91" s="52">
        <f t="shared" si="42"/>
        <v>0</v>
      </c>
    </row>
    <row r="92" spans="1:74" s="36" customFormat="1" ht="39" x14ac:dyDescent="0.2">
      <c r="A92" s="95" t="s">
        <v>41</v>
      </c>
      <c r="B92" s="96" t="str">
        <f t="shared" si="8"/>
        <v>Holiday Plan</v>
      </c>
      <c r="C92" s="96" t="str">
        <f>C$4</f>
        <v>Adjustment</v>
      </c>
      <c r="D92" s="96" t="str">
        <f>D$4</f>
        <v>Adjusted Plan</v>
      </c>
      <c r="E92" s="97">
        <f>E$4</f>
        <v>43040</v>
      </c>
      <c r="F92" s="97">
        <f t="shared" ref="F92:AK92" si="43">E92+1</f>
        <v>43041</v>
      </c>
      <c r="G92" s="97">
        <f t="shared" si="43"/>
        <v>43042</v>
      </c>
      <c r="H92" s="97">
        <f t="shared" si="43"/>
        <v>43043</v>
      </c>
      <c r="I92" s="97">
        <f t="shared" si="43"/>
        <v>43044</v>
      </c>
      <c r="J92" s="97">
        <f t="shared" si="43"/>
        <v>43045</v>
      </c>
      <c r="K92" s="97">
        <f t="shared" si="43"/>
        <v>43046</v>
      </c>
      <c r="L92" s="97">
        <f t="shared" si="43"/>
        <v>43047</v>
      </c>
      <c r="M92" s="97">
        <f t="shared" si="43"/>
        <v>43048</v>
      </c>
      <c r="N92" s="97">
        <f t="shared" si="43"/>
        <v>43049</v>
      </c>
      <c r="O92" s="97">
        <f t="shared" si="43"/>
        <v>43050</v>
      </c>
      <c r="P92" s="97">
        <f t="shared" si="43"/>
        <v>43051</v>
      </c>
      <c r="Q92" s="97">
        <f t="shared" si="43"/>
        <v>43052</v>
      </c>
      <c r="R92" s="97">
        <f t="shared" si="43"/>
        <v>43053</v>
      </c>
      <c r="S92" s="97">
        <f t="shared" si="43"/>
        <v>43054</v>
      </c>
      <c r="T92" s="97">
        <f t="shared" si="43"/>
        <v>43055</v>
      </c>
      <c r="U92" s="97">
        <f t="shared" si="43"/>
        <v>43056</v>
      </c>
      <c r="V92" s="97">
        <f t="shared" si="43"/>
        <v>43057</v>
      </c>
      <c r="W92" s="97">
        <f t="shared" si="43"/>
        <v>43058</v>
      </c>
      <c r="X92" s="97">
        <f t="shared" si="43"/>
        <v>43059</v>
      </c>
      <c r="Y92" s="97">
        <f t="shared" si="43"/>
        <v>43060</v>
      </c>
      <c r="Z92" s="97">
        <f t="shared" si="43"/>
        <v>43061</v>
      </c>
      <c r="AA92" s="97">
        <f t="shared" si="43"/>
        <v>43062</v>
      </c>
      <c r="AB92" s="97">
        <f t="shared" si="43"/>
        <v>43063</v>
      </c>
      <c r="AC92" s="97">
        <f t="shared" si="43"/>
        <v>43064</v>
      </c>
      <c r="AD92" s="97">
        <f t="shared" si="43"/>
        <v>43065</v>
      </c>
      <c r="AE92" s="97">
        <f t="shared" si="43"/>
        <v>43066</v>
      </c>
      <c r="AF92" s="97">
        <f t="shared" si="43"/>
        <v>43067</v>
      </c>
      <c r="AG92" s="97">
        <f t="shared" si="43"/>
        <v>43068</v>
      </c>
      <c r="AH92" s="97">
        <f t="shared" si="43"/>
        <v>43069</v>
      </c>
      <c r="AI92" s="97">
        <f t="shared" si="43"/>
        <v>43070</v>
      </c>
      <c r="AJ92" s="97">
        <f t="shared" si="43"/>
        <v>43071</v>
      </c>
      <c r="AK92" s="97">
        <f t="shared" si="43"/>
        <v>43072</v>
      </c>
      <c r="AL92" s="97">
        <f t="shared" ref="AL92:BT92" si="44">AK92+1</f>
        <v>43073</v>
      </c>
      <c r="AM92" s="97">
        <f t="shared" si="44"/>
        <v>43074</v>
      </c>
      <c r="AN92" s="97">
        <f t="shared" si="44"/>
        <v>43075</v>
      </c>
      <c r="AO92" s="97">
        <f t="shared" si="44"/>
        <v>43076</v>
      </c>
      <c r="AP92" s="97">
        <f t="shared" si="44"/>
        <v>43077</v>
      </c>
      <c r="AQ92" s="97">
        <f t="shared" si="44"/>
        <v>43078</v>
      </c>
      <c r="AR92" s="97">
        <f t="shared" si="44"/>
        <v>43079</v>
      </c>
      <c r="AS92" s="97">
        <f t="shared" si="44"/>
        <v>43080</v>
      </c>
      <c r="AT92" s="97">
        <f t="shared" si="44"/>
        <v>43081</v>
      </c>
      <c r="AU92" s="97">
        <f t="shared" si="44"/>
        <v>43082</v>
      </c>
      <c r="AV92" s="97">
        <f t="shared" si="44"/>
        <v>43083</v>
      </c>
      <c r="AW92" s="97">
        <f t="shared" si="44"/>
        <v>43084</v>
      </c>
      <c r="AX92" s="97">
        <f t="shared" si="44"/>
        <v>43085</v>
      </c>
      <c r="AY92" s="97">
        <f t="shared" si="44"/>
        <v>43086</v>
      </c>
      <c r="AZ92" s="97">
        <f t="shared" si="44"/>
        <v>43087</v>
      </c>
      <c r="BA92" s="97">
        <f t="shared" si="44"/>
        <v>43088</v>
      </c>
      <c r="BB92" s="97">
        <f t="shared" si="44"/>
        <v>43089</v>
      </c>
      <c r="BC92" s="97">
        <f t="shared" si="44"/>
        <v>43090</v>
      </c>
      <c r="BD92" s="97">
        <f t="shared" si="44"/>
        <v>43091</v>
      </c>
      <c r="BE92" s="97">
        <f t="shared" si="44"/>
        <v>43092</v>
      </c>
      <c r="BF92" s="97">
        <f t="shared" si="44"/>
        <v>43093</v>
      </c>
      <c r="BG92" s="97">
        <f t="shared" si="44"/>
        <v>43094</v>
      </c>
      <c r="BH92" s="97">
        <f t="shared" si="44"/>
        <v>43095</v>
      </c>
      <c r="BI92" s="97">
        <f t="shared" si="44"/>
        <v>43096</v>
      </c>
      <c r="BJ92" s="97">
        <f t="shared" si="44"/>
        <v>43097</v>
      </c>
      <c r="BK92" s="97">
        <f t="shared" si="44"/>
        <v>43098</v>
      </c>
      <c r="BL92" s="97">
        <f t="shared" si="44"/>
        <v>43099</v>
      </c>
      <c r="BM92" s="97">
        <f t="shared" si="44"/>
        <v>43100</v>
      </c>
      <c r="BN92" s="97">
        <f t="shared" si="44"/>
        <v>43101</v>
      </c>
      <c r="BO92" s="97">
        <f t="shared" si="44"/>
        <v>43102</v>
      </c>
      <c r="BP92" s="97">
        <f t="shared" si="44"/>
        <v>43103</v>
      </c>
      <c r="BQ92" s="97">
        <f t="shared" si="44"/>
        <v>43104</v>
      </c>
      <c r="BR92" s="97">
        <f t="shared" si="44"/>
        <v>43105</v>
      </c>
      <c r="BS92" s="97">
        <f t="shared" si="44"/>
        <v>43106</v>
      </c>
      <c r="BT92" s="97">
        <f t="shared" si="44"/>
        <v>43107</v>
      </c>
      <c r="BU92" s="98" t="str">
        <f t="shared" si="11"/>
        <v>Plan Total</v>
      </c>
      <c r="BV92" s="99" t="str">
        <f t="shared" si="12"/>
        <v>Remainder</v>
      </c>
    </row>
    <row r="93" spans="1:74" s="37" customFormat="1" ht="27" customHeight="1" x14ac:dyDescent="0.3">
      <c r="A93" s="48" t="s">
        <v>42</v>
      </c>
      <c r="B93" s="49"/>
      <c r="C93" s="49"/>
      <c r="D93" s="49">
        <f t="shared" ref="D93:D106" si="45">B93+C93</f>
        <v>0</v>
      </c>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c r="BM93" s="49"/>
      <c r="BN93" s="49"/>
      <c r="BO93" s="49"/>
      <c r="BP93" s="49"/>
      <c r="BQ93" s="49"/>
      <c r="BR93" s="49"/>
      <c r="BS93" s="49"/>
      <c r="BT93" s="49"/>
      <c r="BU93" s="49">
        <f t="shared" ref="BU93:BU106" si="46">SUM(E93:BT93)</f>
        <v>0</v>
      </c>
      <c r="BV93" s="49">
        <f t="shared" ref="BV93:BV106" si="47">D93-BU93</f>
        <v>0</v>
      </c>
    </row>
    <row r="94" spans="1:74" s="37" customFormat="1" ht="27" customHeight="1" x14ac:dyDescent="0.3">
      <c r="A94" s="48" t="s">
        <v>43</v>
      </c>
      <c r="B94" s="49"/>
      <c r="C94" s="49"/>
      <c r="D94" s="49">
        <f t="shared" si="45"/>
        <v>0</v>
      </c>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c r="BM94" s="49"/>
      <c r="BN94" s="49"/>
      <c r="BO94" s="49"/>
      <c r="BP94" s="49"/>
      <c r="BQ94" s="49"/>
      <c r="BR94" s="49"/>
      <c r="BS94" s="49"/>
      <c r="BT94" s="49"/>
      <c r="BU94" s="49">
        <f t="shared" si="46"/>
        <v>0</v>
      </c>
      <c r="BV94" s="49">
        <f t="shared" si="47"/>
        <v>0</v>
      </c>
    </row>
    <row r="95" spans="1:74" s="37" customFormat="1" ht="27" customHeight="1" x14ac:dyDescent="0.3">
      <c r="A95" s="48" t="s">
        <v>44</v>
      </c>
      <c r="B95" s="49"/>
      <c r="C95" s="49"/>
      <c r="D95" s="49">
        <f t="shared" si="45"/>
        <v>0</v>
      </c>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c r="BM95" s="49"/>
      <c r="BN95" s="49"/>
      <c r="BO95" s="49"/>
      <c r="BP95" s="49"/>
      <c r="BQ95" s="49"/>
      <c r="BR95" s="49"/>
      <c r="BS95" s="49"/>
      <c r="BT95" s="49"/>
      <c r="BU95" s="49">
        <f t="shared" si="46"/>
        <v>0</v>
      </c>
      <c r="BV95" s="49">
        <f t="shared" si="47"/>
        <v>0</v>
      </c>
    </row>
    <row r="96" spans="1:74" s="37" customFormat="1" ht="27" customHeight="1" x14ac:dyDescent="0.3">
      <c r="A96" s="48" t="s">
        <v>45</v>
      </c>
      <c r="B96" s="49"/>
      <c r="C96" s="49"/>
      <c r="D96" s="49">
        <f t="shared" si="45"/>
        <v>0</v>
      </c>
      <c r="E96" s="49"/>
      <c r="F96" s="4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c r="AI96" s="49"/>
      <c r="AJ96" s="49"/>
      <c r="AK96" s="49"/>
      <c r="AL96" s="49"/>
      <c r="AM96" s="49"/>
      <c r="AN96" s="49"/>
      <c r="AO96" s="49"/>
      <c r="AP96" s="49"/>
      <c r="AQ96" s="49"/>
      <c r="AR96" s="49"/>
      <c r="AS96" s="49"/>
      <c r="AT96" s="49"/>
      <c r="AU96" s="49"/>
      <c r="AV96" s="49"/>
      <c r="AW96" s="49"/>
      <c r="AX96" s="49"/>
      <c r="AY96" s="49"/>
      <c r="AZ96" s="49"/>
      <c r="BA96" s="49"/>
      <c r="BB96" s="49"/>
      <c r="BC96" s="49"/>
      <c r="BD96" s="49"/>
      <c r="BE96" s="49"/>
      <c r="BF96" s="49"/>
      <c r="BG96" s="49"/>
      <c r="BH96" s="49"/>
      <c r="BI96" s="49"/>
      <c r="BJ96" s="49"/>
      <c r="BK96" s="49"/>
      <c r="BL96" s="49"/>
      <c r="BM96" s="49"/>
      <c r="BN96" s="49"/>
      <c r="BO96" s="49"/>
      <c r="BP96" s="49"/>
      <c r="BQ96" s="49"/>
      <c r="BR96" s="49"/>
      <c r="BS96" s="49"/>
      <c r="BT96" s="49"/>
      <c r="BU96" s="49">
        <f t="shared" si="46"/>
        <v>0</v>
      </c>
      <c r="BV96" s="49">
        <f t="shared" si="47"/>
        <v>0</v>
      </c>
    </row>
    <row r="97" spans="1:74" s="37" customFormat="1" ht="27" customHeight="1" x14ac:dyDescent="0.3">
      <c r="A97" s="48" t="s">
        <v>46</v>
      </c>
      <c r="B97" s="49"/>
      <c r="C97" s="49"/>
      <c r="D97" s="49">
        <f t="shared" si="45"/>
        <v>0</v>
      </c>
      <c r="E97" s="49"/>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c r="BM97" s="49"/>
      <c r="BN97" s="49"/>
      <c r="BO97" s="49"/>
      <c r="BP97" s="49"/>
      <c r="BQ97" s="49"/>
      <c r="BR97" s="49"/>
      <c r="BS97" s="49"/>
      <c r="BT97" s="49"/>
      <c r="BU97" s="49">
        <f t="shared" si="46"/>
        <v>0</v>
      </c>
      <c r="BV97" s="49">
        <f t="shared" si="47"/>
        <v>0</v>
      </c>
    </row>
    <row r="98" spans="1:74" s="37" customFormat="1" ht="27" customHeight="1" x14ac:dyDescent="0.3">
      <c r="A98" s="48" t="s">
        <v>47</v>
      </c>
      <c r="B98" s="49"/>
      <c r="C98" s="49"/>
      <c r="D98" s="49">
        <f t="shared" si="45"/>
        <v>0</v>
      </c>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c r="BM98" s="49"/>
      <c r="BN98" s="49"/>
      <c r="BO98" s="49"/>
      <c r="BP98" s="49"/>
      <c r="BQ98" s="49"/>
      <c r="BR98" s="49"/>
      <c r="BS98" s="49"/>
      <c r="BT98" s="49"/>
      <c r="BU98" s="49">
        <f t="shared" si="46"/>
        <v>0</v>
      </c>
      <c r="BV98" s="49">
        <f t="shared" si="47"/>
        <v>0</v>
      </c>
    </row>
    <row r="99" spans="1:74" s="37" customFormat="1" ht="27" customHeight="1" x14ac:dyDescent="0.3">
      <c r="A99" s="50"/>
      <c r="B99" s="49"/>
      <c r="C99" s="49"/>
      <c r="D99" s="49">
        <f t="shared" si="45"/>
        <v>0</v>
      </c>
      <c r="E99" s="49"/>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c r="BM99" s="49"/>
      <c r="BN99" s="49"/>
      <c r="BO99" s="49"/>
      <c r="BP99" s="49"/>
      <c r="BQ99" s="49"/>
      <c r="BR99" s="49"/>
      <c r="BS99" s="49"/>
      <c r="BT99" s="49"/>
      <c r="BU99" s="49">
        <f t="shared" si="46"/>
        <v>0</v>
      </c>
      <c r="BV99" s="49">
        <f t="shared" si="47"/>
        <v>0</v>
      </c>
    </row>
    <row r="100" spans="1:74" s="37" customFormat="1" ht="27" customHeight="1" x14ac:dyDescent="0.3">
      <c r="A100" s="50"/>
      <c r="B100" s="49"/>
      <c r="C100" s="49"/>
      <c r="D100" s="49">
        <f t="shared" si="45"/>
        <v>0</v>
      </c>
      <c r="E100" s="49"/>
      <c r="F100" s="49"/>
      <c r="G100" s="49"/>
      <c r="H100" s="49"/>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c r="BM100" s="49"/>
      <c r="BN100" s="49"/>
      <c r="BO100" s="49"/>
      <c r="BP100" s="49"/>
      <c r="BQ100" s="49"/>
      <c r="BR100" s="49"/>
      <c r="BS100" s="49"/>
      <c r="BT100" s="49"/>
      <c r="BU100" s="49">
        <f t="shared" si="46"/>
        <v>0</v>
      </c>
      <c r="BV100" s="49">
        <f t="shared" si="47"/>
        <v>0</v>
      </c>
    </row>
    <row r="101" spans="1:74" s="37" customFormat="1" ht="27" customHeight="1" x14ac:dyDescent="0.3">
      <c r="A101" s="50"/>
      <c r="B101" s="49"/>
      <c r="C101" s="49"/>
      <c r="D101" s="49">
        <f t="shared" si="45"/>
        <v>0</v>
      </c>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c r="BM101" s="49"/>
      <c r="BN101" s="49"/>
      <c r="BO101" s="49"/>
      <c r="BP101" s="49"/>
      <c r="BQ101" s="49"/>
      <c r="BR101" s="49"/>
      <c r="BS101" s="49"/>
      <c r="BT101" s="49"/>
      <c r="BU101" s="49">
        <f t="shared" si="46"/>
        <v>0</v>
      </c>
      <c r="BV101" s="49">
        <f t="shared" si="47"/>
        <v>0</v>
      </c>
    </row>
    <row r="102" spans="1:74" s="37" customFormat="1" ht="27" customHeight="1" x14ac:dyDescent="0.3">
      <c r="A102" s="50"/>
      <c r="B102" s="49"/>
      <c r="C102" s="49"/>
      <c r="D102" s="49">
        <f t="shared" si="45"/>
        <v>0</v>
      </c>
      <c r="E102" s="49"/>
      <c r="F102" s="49"/>
      <c r="G102" s="49"/>
      <c r="H102" s="49"/>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c r="BM102" s="49"/>
      <c r="BN102" s="49"/>
      <c r="BO102" s="49"/>
      <c r="BP102" s="49"/>
      <c r="BQ102" s="49"/>
      <c r="BR102" s="49"/>
      <c r="BS102" s="49"/>
      <c r="BT102" s="49"/>
      <c r="BU102" s="49">
        <f t="shared" si="46"/>
        <v>0</v>
      </c>
      <c r="BV102" s="49">
        <f t="shared" si="47"/>
        <v>0</v>
      </c>
    </row>
    <row r="103" spans="1:74" s="37" customFormat="1" ht="27" customHeight="1" x14ac:dyDescent="0.3">
      <c r="A103" s="50"/>
      <c r="B103" s="49"/>
      <c r="C103" s="49"/>
      <c r="D103" s="49">
        <f t="shared" si="45"/>
        <v>0</v>
      </c>
      <c r="E103" s="49"/>
      <c r="F103" s="49"/>
      <c r="G103" s="49"/>
      <c r="H103" s="49"/>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c r="BM103" s="49"/>
      <c r="BN103" s="49"/>
      <c r="BO103" s="49"/>
      <c r="BP103" s="49"/>
      <c r="BQ103" s="49"/>
      <c r="BR103" s="49"/>
      <c r="BS103" s="49"/>
      <c r="BT103" s="49"/>
      <c r="BU103" s="49">
        <f t="shared" si="46"/>
        <v>0</v>
      </c>
      <c r="BV103" s="49">
        <f t="shared" si="47"/>
        <v>0</v>
      </c>
    </row>
    <row r="104" spans="1:74" s="37" customFormat="1" ht="27" customHeight="1" x14ac:dyDescent="0.3">
      <c r="A104" s="50"/>
      <c r="B104" s="49"/>
      <c r="C104" s="49"/>
      <c r="D104" s="49">
        <f t="shared" si="45"/>
        <v>0</v>
      </c>
      <c r="E104" s="49"/>
      <c r="F104" s="49"/>
      <c r="G104" s="49"/>
      <c r="H104" s="49"/>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c r="BM104" s="49"/>
      <c r="BN104" s="49"/>
      <c r="BO104" s="49"/>
      <c r="BP104" s="49"/>
      <c r="BQ104" s="49"/>
      <c r="BR104" s="49"/>
      <c r="BS104" s="49"/>
      <c r="BT104" s="49"/>
      <c r="BU104" s="49">
        <f t="shared" si="46"/>
        <v>0</v>
      </c>
      <c r="BV104" s="49">
        <f t="shared" si="47"/>
        <v>0</v>
      </c>
    </row>
    <row r="105" spans="1:74" s="37" customFormat="1" ht="27" customHeight="1" x14ac:dyDescent="0.3">
      <c r="A105" s="50"/>
      <c r="B105" s="49"/>
      <c r="C105" s="49"/>
      <c r="D105" s="49">
        <f t="shared" si="45"/>
        <v>0</v>
      </c>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c r="BM105" s="49"/>
      <c r="BN105" s="49"/>
      <c r="BO105" s="49"/>
      <c r="BP105" s="49"/>
      <c r="BQ105" s="49"/>
      <c r="BR105" s="49"/>
      <c r="BS105" s="49"/>
      <c r="BT105" s="49"/>
      <c r="BU105" s="49">
        <f t="shared" si="46"/>
        <v>0</v>
      </c>
      <c r="BV105" s="49">
        <f t="shared" si="47"/>
        <v>0</v>
      </c>
    </row>
    <row r="106" spans="1:74" s="37" customFormat="1" ht="27" customHeight="1" x14ac:dyDescent="0.3">
      <c r="A106" s="50"/>
      <c r="B106" s="49"/>
      <c r="C106" s="49"/>
      <c r="D106" s="49">
        <f t="shared" si="45"/>
        <v>0</v>
      </c>
      <c r="E106" s="49"/>
      <c r="F106" s="49"/>
      <c r="G106" s="49"/>
      <c r="H106" s="49"/>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c r="BM106" s="49"/>
      <c r="BN106" s="49"/>
      <c r="BO106" s="49"/>
      <c r="BP106" s="49"/>
      <c r="BQ106" s="49"/>
      <c r="BR106" s="49"/>
      <c r="BS106" s="49"/>
      <c r="BT106" s="49"/>
      <c r="BU106" s="49">
        <f t="shared" si="46"/>
        <v>0</v>
      </c>
      <c r="BV106" s="49">
        <f t="shared" si="47"/>
        <v>0</v>
      </c>
    </row>
    <row r="107" spans="1:74" s="37" customFormat="1" ht="27" customHeight="1" x14ac:dyDescent="0.25">
      <c r="A107" s="51" t="str">
        <f>A92&amp;" Total"</f>
        <v>Gifts ~ Other Total</v>
      </c>
      <c r="B107" s="52">
        <f t="shared" ref="B107:AG107" si="48">SUM(B93:B106)</f>
        <v>0</v>
      </c>
      <c r="C107" s="52">
        <f t="shared" si="48"/>
        <v>0</v>
      </c>
      <c r="D107" s="52">
        <f t="shared" si="48"/>
        <v>0</v>
      </c>
      <c r="E107" s="52">
        <f t="shared" si="48"/>
        <v>0</v>
      </c>
      <c r="F107" s="52">
        <f t="shared" si="48"/>
        <v>0</v>
      </c>
      <c r="G107" s="52">
        <f t="shared" si="48"/>
        <v>0</v>
      </c>
      <c r="H107" s="52">
        <f t="shared" si="48"/>
        <v>0</v>
      </c>
      <c r="I107" s="52">
        <f t="shared" si="48"/>
        <v>0</v>
      </c>
      <c r="J107" s="52">
        <f t="shared" si="48"/>
        <v>0</v>
      </c>
      <c r="K107" s="52">
        <f t="shared" si="48"/>
        <v>0</v>
      </c>
      <c r="L107" s="52">
        <f t="shared" si="48"/>
        <v>0</v>
      </c>
      <c r="M107" s="52">
        <f t="shared" si="48"/>
        <v>0</v>
      </c>
      <c r="N107" s="52">
        <f t="shared" si="48"/>
        <v>0</v>
      </c>
      <c r="O107" s="52">
        <f t="shared" si="48"/>
        <v>0</v>
      </c>
      <c r="P107" s="52">
        <f t="shared" si="48"/>
        <v>0</v>
      </c>
      <c r="Q107" s="52">
        <f t="shared" si="48"/>
        <v>0</v>
      </c>
      <c r="R107" s="52">
        <f t="shared" si="48"/>
        <v>0</v>
      </c>
      <c r="S107" s="52">
        <f t="shared" si="48"/>
        <v>0</v>
      </c>
      <c r="T107" s="52">
        <f t="shared" si="48"/>
        <v>0</v>
      </c>
      <c r="U107" s="52">
        <f t="shared" si="48"/>
        <v>0</v>
      </c>
      <c r="V107" s="52">
        <f t="shared" si="48"/>
        <v>0</v>
      </c>
      <c r="W107" s="52">
        <f t="shared" si="48"/>
        <v>0</v>
      </c>
      <c r="X107" s="52">
        <f t="shared" si="48"/>
        <v>0</v>
      </c>
      <c r="Y107" s="52">
        <f t="shared" si="48"/>
        <v>0</v>
      </c>
      <c r="Z107" s="52">
        <f t="shared" si="48"/>
        <v>0</v>
      </c>
      <c r="AA107" s="52">
        <f t="shared" si="48"/>
        <v>0</v>
      </c>
      <c r="AB107" s="52">
        <f t="shared" si="48"/>
        <v>0</v>
      </c>
      <c r="AC107" s="52">
        <f t="shared" si="48"/>
        <v>0</v>
      </c>
      <c r="AD107" s="52">
        <f t="shared" si="48"/>
        <v>0</v>
      </c>
      <c r="AE107" s="52">
        <f t="shared" si="48"/>
        <v>0</v>
      </c>
      <c r="AF107" s="52">
        <f t="shared" si="48"/>
        <v>0</v>
      </c>
      <c r="AG107" s="52">
        <f t="shared" si="48"/>
        <v>0</v>
      </c>
      <c r="AH107" s="52">
        <f t="shared" ref="AH107:BM107" si="49">SUM(AH93:AH106)</f>
        <v>0</v>
      </c>
      <c r="AI107" s="52">
        <f t="shared" si="49"/>
        <v>0</v>
      </c>
      <c r="AJ107" s="52">
        <f t="shared" si="49"/>
        <v>0</v>
      </c>
      <c r="AK107" s="52">
        <f t="shared" si="49"/>
        <v>0</v>
      </c>
      <c r="AL107" s="52">
        <f t="shared" si="49"/>
        <v>0</v>
      </c>
      <c r="AM107" s="52">
        <f t="shared" si="49"/>
        <v>0</v>
      </c>
      <c r="AN107" s="52">
        <f t="shared" si="49"/>
        <v>0</v>
      </c>
      <c r="AO107" s="52">
        <f t="shared" si="49"/>
        <v>0</v>
      </c>
      <c r="AP107" s="52">
        <f t="shared" si="49"/>
        <v>0</v>
      </c>
      <c r="AQ107" s="52">
        <f t="shared" si="49"/>
        <v>0</v>
      </c>
      <c r="AR107" s="52">
        <f t="shared" si="49"/>
        <v>0</v>
      </c>
      <c r="AS107" s="52">
        <f t="shared" si="49"/>
        <v>0</v>
      </c>
      <c r="AT107" s="52">
        <f t="shared" si="49"/>
        <v>0</v>
      </c>
      <c r="AU107" s="52">
        <f t="shared" si="49"/>
        <v>0</v>
      </c>
      <c r="AV107" s="52">
        <f t="shared" si="49"/>
        <v>0</v>
      </c>
      <c r="AW107" s="52">
        <f t="shared" si="49"/>
        <v>0</v>
      </c>
      <c r="AX107" s="52">
        <f t="shared" si="49"/>
        <v>0</v>
      </c>
      <c r="AY107" s="52">
        <f t="shared" si="49"/>
        <v>0</v>
      </c>
      <c r="AZ107" s="52">
        <f t="shared" si="49"/>
        <v>0</v>
      </c>
      <c r="BA107" s="52">
        <f t="shared" si="49"/>
        <v>0</v>
      </c>
      <c r="BB107" s="52">
        <f t="shared" si="49"/>
        <v>0</v>
      </c>
      <c r="BC107" s="52">
        <f t="shared" si="49"/>
        <v>0</v>
      </c>
      <c r="BD107" s="52">
        <f t="shared" si="49"/>
        <v>0</v>
      </c>
      <c r="BE107" s="52">
        <f t="shared" si="49"/>
        <v>0</v>
      </c>
      <c r="BF107" s="52">
        <f t="shared" si="49"/>
        <v>0</v>
      </c>
      <c r="BG107" s="52">
        <f t="shared" si="49"/>
        <v>0</v>
      </c>
      <c r="BH107" s="52">
        <f t="shared" si="49"/>
        <v>0</v>
      </c>
      <c r="BI107" s="52">
        <f t="shared" si="49"/>
        <v>0</v>
      </c>
      <c r="BJ107" s="52">
        <f t="shared" si="49"/>
        <v>0</v>
      </c>
      <c r="BK107" s="52">
        <f t="shared" si="49"/>
        <v>0</v>
      </c>
      <c r="BL107" s="52">
        <f t="shared" si="49"/>
        <v>0</v>
      </c>
      <c r="BM107" s="52">
        <f t="shared" si="49"/>
        <v>0</v>
      </c>
      <c r="BN107" s="52">
        <f t="shared" ref="BN107:BV107" si="50">SUM(BN93:BN106)</f>
        <v>0</v>
      </c>
      <c r="BO107" s="52">
        <f t="shared" si="50"/>
        <v>0</v>
      </c>
      <c r="BP107" s="52">
        <f t="shared" si="50"/>
        <v>0</v>
      </c>
      <c r="BQ107" s="52">
        <f t="shared" si="50"/>
        <v>0</v>
      </c>
      <c r="BR107" s="52">
        <f t="shared" si="50"/>
        <v>0</v>
      </c>
      <c r="BS107" s="52">
        <f t="shared" si="50"/>
        <v>0</v>
      </c>
      <c r="BT107" s="52">
        <f t="shared" si="50"/>
        <v>0</v>
      </c>
      <c r="BU107" s="52">
        <f t="shared" si="50"/>
        <v>0</v>
      </c>
      <c r="BV107" s="52">
        <f t="shared" si="50"/>
        <v>0</v>
      </c>
    </row>
    <row r="108" spans="1:74" s="35" customFormat="1" ht="39" x14ac:dyDescent="0.2">
      <c r="A108" s="95" t="s">
        <v>48</v>
      </c>
      <c r="B108" s="96" t="str">
        <f t="shared" si="8"/>
        <v>Holiday Plan</v>
      </c>
      <c r="C108" s="96" t="str">
        <f>C$4</f>
        <v>Adjustment</v>
      </c>
      <c r="D108" s="96" t="str">
        <f>D$4</f>
        <v>Adjusted Plan</v>
      </c>
      <c r="E108" s="97">
        <f>E$4</f>
        <v>43040</v>
      </c>
      <c r="F108" s="97">
        <f t="shared" ref="F108:AK108" si="51">E108+1</f>
        <v>43041</v>
      </c>
      <c r="G108" s="97">
        <f t="shared" si="51"/>
        <v>43042</v>
      </c>
      <c r="H108" s="97">
        <f t="shared" si="51"/>
        <v>43043</v>
      </c>
      <c r="I108" s="97">
        <f t="shared" si="51"/>
        <v>43044</v>
      </c>
      <c r="J108" s="97">
        <f t="shared" si="51"/>
        <v>43045</v>
      </c>
      <c r="K108" s="97">
        <f t="shared" si="51"/>
        <v>43046</v>
      </c>
      <c r="L108" s="97">
        <f t="shared" si="51"/>
        <v>43047</v>
      </c>
      <c r="M108" s="97">
        <f t="shared" si="51"/>
        <v>43048</v>
      </c>
      <c r="N108" s="97">
        <f t="shared" si="51"/>
        <v>43049</v>
      </c>
      <c r="O108" s="97">
        <f t="shared" si="51"/>
        <v>43050</v>
      </c>
      <c r="P108" s="97">
        <f t="shared" si="51"/>
        <v>43051</v>
      </c>
      <c r="Q108" s="97">
        <f t="shared" si="51"/>
        <v>43052</v>
      </c>
      <c r="R108" s="97">
        <f t="shared" si="51"/>
        <v>43053</v>
      </c>
      <c r="S108" s="97">
        <f t="shared" si="51"/>
        <v>43054</v>
      </c>
      <c r="T108" s="97">
        <f t="shared" si="51"/>
        <v>43055</v>
      </c>
      <c r="U108" s="97">
        <f t="shared" si="51"/>
        <v>43056</v>
      </c>
      <c r="V108" s="97">
        <f t="shared" si="51"/>
        <v>43057</v>
      </c>
      <c r="W108" s="97">
        <f t="shared" si="51"/>
        <v>43058</v>
      </c>
      <c r="X108" s="97">
        <f t="shared" si="51"/>
        <v>43059</v>
      </c>
      <c r="Y108" s="97">
        <f t="shared" si="51"/>
        <v>43060</v>
      </c>
      <c r="Z108" s="97">
        <f t="shared" si="51"/>
        <v>43061</v>
      </c>
      <c r="AA108" s="97">
        <f t="shared" si="51"/>
        <v>43062</v>
      </c>
      <c r="AB108" s="97">
        <f t="shared" si="51"/>
        <v>43063</v>
      </c>
      <c r="AC108" s="97">
        <f t="shared" si="51"/>
        <v>43064</v>
      </c>
      <c r="AD108" s="97">
        <f t="shared" si="51"/>
        <v>43065</v>
      </c>
      <c r="AE108" s="97">
        <f t="shared" si="51"/>
        <v>43066</v>
      </c>
      <c r="AF108" s="97">
        <f t="shared" si="51"/>
        <v>43067</v>
      </c>
      <c r="AG108" s="97">
        <f t="shared" si="51"/>
        <v>43068</v>
      </c>
      <c r="AH108" s="97">
        <f t="shared" si="51"/>
        <v>43069</v>
      </c>
      <c r="AI108" s="97">
        <f t="shared" si="51"/>
        <v>43070</v>
      </c>
      <c r="AJ108" s="97">
        <f t="shared" si="51"/>
        <v>43071</v>
      </c>
      <c r="AK108" s="97">
        <f t="shared" si="51"/>
        <v>43072</v>
      </c>
      <c r="AL108" s="97">
        <f t="shared" ref="AL108:BT108" si="52">AK108+1</f>
        <v>43073</v>
      </c>
      <c r="AM108" s="97">
        <f t="shared" si="52"/>
        <v>43074</v>
      </c>
      <c r="AN108" s="97">
        <f t="shared" si="52"/>
        <v>43075</v>
      </c>
      <c r="AO108" s="97">
        <f t="shared" si="52"/>
        <v>43076</v>
      </c>
      <c r="AP108" s="97">
        <f t="shared" si="52"/>
        <v>43077</v>
      </c>
      <c r="AQ108" s="97">
        <f t="shared" si="52"/>
        <v>43078</v>
      </c>
      <c r="AR108" s="97">
        <f t="shared" si="52"/>
        <v>43079</v>
      </c>
      <c r="AS108" s="97">
        <f t="shared" si="52"/>
        <v>43080</v>
      </c>
      <c r="AT108" s="97">
        <f t="shared" si="52"/>
        <v>43081</v>
      </c>
      <c r="AU108" s="97">
        <f t="shared" si="52"/>
        <v>43082</v>
      </c>
      <c r="AV108" s="97">
        <f t="shared" si="52"/>
        <v>43083</v>
      </c>
      <c r="AW108" s="97">
        <f t="shared" si="52"/>
        <v>43084</v>
      </c>
      <c r="AX108" s="97">
        <f t="shared" si="52"/>
        <v>43085</v>
      </c>
      <c r="AY108" s="97">
        <f t="shared" si="52"/>
        <v>43086</v>
      </c>
      <c r="AZ108" s="97">
        <f t="shared" si="52"/>
        <v>43087</v>
      </c>
      <c r="BA108" s="97">
        <f t="shared" si="52"/>
        <v>43088</v>
      </c>
      <c r="BB108" s="97">
        <f t="shared" si="52"/>
        <v>43089</v>
      </c>
      <c r="BC108" s="97">
        <f t="shared" si="52"/>
        <v>43090</v>
      </c>
      <c r="BD108" s="97">
        <f t="shared" si="52"/>
        <v>43091</v>
      </c>
      <c r="BE108" s="97">
        <f t="shared" si="52"/>
        <v>43092</v>
      </c>
      <c r="BF108" s="97">
        <f t="shared" si="52"/>
        <v>43093</v>
      </c>
      <c r="BG108" s="97">
        <f t="shared" si="52"/>
        <v>43094</v>
      </c>
      <c r="BH108" s="97">
        <f t="shared" si="52"/>
        <v>43095</v>
      </c>
      <c r="BI108" s="97">
        <f t="shared" si="52"/>
        <v>43096</v>
      </c>
      <c r="BJ108" s="97">
        <f t="shared" si="52"/>
        <v>43097</v>
      </c>
      <c r="BK108" s="97">
        <f t="shared" si="52"/>
        <v>43098</v>
      </c>
      <c r="BL108" s="97">
        <f t="shared" si="52"/>
        <v>43099</v>
      </c>
      <c r="BM108" s="97">
        <f t="shared" si="52"/>
        <v>43100</v>
      </c>
      <c r="BN108" s="97">
        <f t="shared" si="52"/>
        <v>43101</v>
      </c>
      <c r="BO108" s="97">
        <f t="shared" si="52"/>
        <v>43102</v>
      </c>
      <c r="BP108" s="97">
        <f t="shared" si="52"/>
        <v>43103</v>
      </c>
      <c r="BQ108" s="97">
        <f t="shared" si="52"/>
        <v>43104</v>
      </c>
      <c r="BR108" s="97">
        <f t="shared" si="52"/>
        <v>43105</v>
      </c>
      <c r="BS108" s="97">
        <f t="shared" si="52"/>
        <v>43106</v>
      </c>
      <c r="BT108" s="97">
        <f t="shared" si="52"/>
        <v>43107</v>
      </c>
      <c r="BU108" s="98" t="str">
        <f t="shared" si="11"/>
        <v>Plan Total</v>
      </c>
      <c r="BV108" s="99" t="str">
        <f t="shared" si="12"/>
        <v>Remainder</v>
      </c>
    </row>
    <row r="109" spans="1:74" s="37" customFormat="1" ht="27" customHeight="1" x14ac:dyDescent="0.3">
      <c r="A109" s="48" t="s">
        <v>49</v>
      </c>
      <c r="B109" s="49"/>
      <c r="C109" s="49"/>
      <c r="D109" s="49">
        <f t="shared" ref="D109:D122" si="53">B109+C109</f>
        <v>0</v>
      </c>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c r="BM109" s="49"/>
      <c r="BN109" s="49"/>
      <c r="BO109" s="49"/>
      <c r="BP109" s="49"/>
      <c r="BQ109" s="49"/>
      <c r="BR109" s="49"/>
      <c r="BS109" s="49"/>
      <c r="BT109" s="49"/>
      <c r="BU109" s="49">
        <f t="shared" ref="BU109:BU122" si="54">SUM(E109:BT109)</f>
        <v>0</v>
      </c>
      <c r="BV109" s="49">
        <f t="shared" ref="BV109:BV122" si="55">D109-BU109</f>
        <v>0</v>
      </c>
    </row>
    <row r="110" spans="1:74" s="37" customFormat="1" ht="27" customHeight="1" x14ac:dyDescent="0.3">
      <c r="A110" s="48" t="s">
        <v>50</v>
      </c>
      <c r="B110" s="49"/>
      <c r="C110" s="49"/>
      <c r="D110" s="49">
        <f t="shared" si="53"/>
        <v>0</v>
      </c>
      <c r="E110" s="49"/>
      <c r="F110" s="49"/>
      <c r="G110" s="49"/>
      <c r="H110" s="49"/>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c r="BM110" s="49"/>
      <c r="BN110" s="49"/>
      <c r="BO110" s="49"/>
      <c r="BP110" s="49"/>
      <c r="BQ110" s="49"/>
      <c r="BR110" s="49"/>
      <c r="BS110" s="49"/>
      <c r="BT110" s="49"/>
      <c r="BU110" s="49">
        <f t="shared" si="54"/>
        <v>0</v>
      </c>
      <c r="BV110" s="49">
        <f t="shared" si="55"/>
        <v>0</v>
      </c>
    </row>
    <row r="111" spans="1:74" s="37" customFormat="1" ht="27" customHeight="1" x14ac:dyDescent="0.3">
      <c r="A111" s="48" t="s">
        <v>51</v>
      </c>
      <c r="B111" s="49"/>
      <c r="C111" s="49"/>
      <c r="D111" s="49">
        <f t="shared" si="53"/>
        <v>0</v>
      </c>
      <c r="E111" s="49"/>
      <c r="F111" s="49"/>
      <c r="G111" s="49"/>
      <c r="H111" s="49"/>
      <c r="I111" s="49"/>
      <c r="J111" s="49"/>
      <c r="K111" s="49"/>
      <c r="L111" s="49"/>
      <c r="M111" s="49"/>
      <c r="N111" s="49"/>
      <c r="O111" s="49"/>
      <c r="P111" s="49"/>
      <c r="Q111" s="49"/>
      <c r="R111" s="49"/>
      <c r="S111" s="49"/>
      <c r="T111" s="49"/>
      <c r="U111" s="49"/>
      <c r="V111" s="49"/>
      <c r="W111" s="49"/>
      <c r="X111" s="49"/>
      <c r="Y111" s="49"/>
      <c r="Z111" s="49"/>
      <c r="AA111" s="49"/>
      <c r="AB111" s="49"/>
      <c r="AC111" s="49"/>
      <c r="AD111" s="49"/>
      <c r="AE111" s="49"/>
      <c r="AF111" s="49"/>
      <c r="AG111" s="49"/>
      <c r="AH111" s="49"/>
      <c r="AI111" s="49"/>
      <c r="AJ111" s="49"/>
      <c r="AK111" s="49"/>
      <c r="AL111" s="49"/>
      <c r="AM111" s="49"/>
      <c r="AN111" s="49"/>
      <c r="AO111" s="49"/>
      <c r="AP111" s="49"/>
      <c r="AQ111" s="49"/>
      <c r="AR111" s="49"/>
      <c r="AS111" s="49"/>
      <c r="AT111" s="49"/>
      <c r="AU111" s="49"/>
      <c r="AV111" s="49"/>
      <c r="AW111" s="49"/>
      <c r="AX111" s="49"/>
      <c r="AY111" s="49"/>
      <c r="AZ111" s="49"/>
      <c r="BA111" s="49"/>
      <c r="BB111" s="49"/>
      <c r="BC111" s="49"/>
      <c r="BD111" s="49"/>
      <c r="BE111" s="49"/>
      <c r="BF111" s="49"/>
      <c r="BG111" s="49"/>
      <c r="BH111" s="49"/>
      <c r="BI111" s="49"/>
      <c r="BJ111" s="49"/>
      <c r="BK111" s="49"/>
      <c r="BL111" s="49"/>
      <c r="BM111" s="49"/>
      <c r="BN111" s="49"/>
      <c r="BO111" s="49"/>
      <c r="BP111" s="49"/>
      <c r="BQ111" s="49"/>
      <c r="BR111" s="49"/>
      <c r="BS111" s="49"/>
      <c r="BT111" s="49"/>
      <c r="BU111" s="49">
        <f t="shared" si="54"/>
        <v>0</v>
      </c>
      <c r="BV111" s="49">
        <f t="shared" si="55"/>
        <v>0</v>
      </c>
    </row>
    <row r="112" spans="1:74" s="37" customFormat="1" ht="27" customHeight="1" x14ac:dyDescent="0.3">
      <c r="A112" s="48" t="s">
        <v>52</v>
      </c>
      <c r="B112" s="49"/>
      <c r="C112" s="49"/>
      <c r="D112" s="49">
        <f t="shared" si="53"/>
        <v>0</v>
      </c>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c r="BM112" s="49"/>
      <c r="BN112" s="49"/>
      <c r="BO112" s="49"/>
      <c r="BP112" s="49"/>
      <c r="BQ112" s="49"/>
      <c r="BR112" s="49"/>
      <c r="BS112" s="49"/>
      <c r="BT112" s="49"/>
      <c r="BU112" s="49">
        <f t="shared" si="54"/>
        <v>0</v>
      </c>
      <c r="BV112" s="49">
        <f t="shared" si="55"/>
        <v>0</v>
      </c>
    </row>
    <row r="113" spans="1:74" s="37" customFormat="1" ht="27" customHeight="1" x14ac:dyDescent="0.3">
      <c r="A113" s="50"/>
      <c r="B113" s="49"/>
      <c r="C113" s="49"/>
      <c r="D113" s="49">
        <f t="shared" si="53"/>
        <v>0</v>
      </c>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c r="BM113" s="49"/>
      <c r="BN113" s="49"/>
      <c r="BO113" s="49"/>
      <c r="BP113" s="49"/>
      <c r="BQ113" s="49"/>
      <c r="BR113" s="49"/>
      <c r="BS113" s="49"/>
      <c r="BT113" s="49"/>
      <c r="BU113" s="49">
        <f t="shared" si="54"/>
        <v>0</v>
      </c>
      <c r="BV113" s="49">
        <f t="shared" si="55"/>
        <v>0</v>
      </c>
    </row>
    <row r="114" spans="1:74" s="37" customFormat="1" ht="27" customHeight="1" x14ac:dyDescent="0.3">
      <c r="A114" s="50"/>
      <c r="B114" s="49"/>
      <c r="C114" s="49"/>
      <c r="D114" s="49">
        <f t="shared" si="53"/>
        <v>0</v>
      </c>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c r="BM114" s="49"/>
      <c r="BN114" s="49"/>
      <c r="BO114" s="49"/>
      <c r="BP114" s="49"/>
      <c r="BQ114" s="49"/>
      <c r="BR114" s="49"/>
      <c r="BS114" s="49"/>
      <c r="BT114" s="49"/>
      <c r="BU114" s="49">
        <f t="shared" si="54"/>
        <v>0</v>
      </c>
      <c r="BV114" s="49">
        <f t="shared" si="55"/>
        <v>0</v>
      </c>
    </row>
    <row r="115" spans="1:74" s="37" customFormat="1" ht="27" customHeight="1" x14ac:dyDescent="0.3">
      <c r="A115" s="50"/>
      <c r="B115" s="49"/>
      <c r="C115" s="49"/>
      <c r="D115" s="49">
        <f t="shared" si="53"/>
        <v>0</v>
      </c>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c r="BM115" s="49"/>
      <c r="BN115" s="49"/>
      <c r="BO115" s="49"/>
      <c r="BP115" s="49"/>
      <c r="BQ115" s="49"/>
      <c r="BR115" s="49"/>
      <c r="BS115" s="49"/>
      <c r="BT115" s="49"/>
      <c r="BU115" s="49">
        <f t="shared" si="54"/>
        <v>0</v>
      </c>
      <c r="BV115" s="49">
        <f t="shared" si="55"/>
        <v>0</v>
      </c>
    </row>
    <row r="116" spans="1:74" s="37" customFormat="1" ht="27" customHeight="1" x14ac:dyDescent="0.3">
      <c r="A116" s="50"/>
      <c r="B116" s="49"/>
      <c r="C116" s="49"/>
      <c r="D116" s="49">
        <f t="shared" si="53"/>
        <v>0</v>
      </c>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c r="BM116" s="49"/>
      <c r="BN116" s="49"/>
      <c r="BO116" s="49"/>
      <c r="BP116" s="49"/>
      <c r="BQ116" s="49"/>
      <c r="BR116" s="49"/>
      <c r="BS116" s="49"/>
      <c r="BT116" s="49"/>
      <c r="BU116" s="49">
        <f t="shared" si="54"/>
        <v>0</v>
      </c>
      <c r="BV116" s="49">
        <f t="shared" si="55"/>
        <v>0</v>
      </c>
    </row>
    <row r="117" spans="1:74" s="37" customFormat="1" ht="27" customHeight="1" x14ac:dyDescent="0.3">
      <c r="A117" s="50"/>
      <c r="B117" s="49"/>
      <c r="C117" s="49"/>
      <c r="D117" s="49">
        <f t="shared" si="53"/>
        <v>0</v>
      </c>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c r="BM117" s="49"/>
      <c r="BN117" s="49"/>
      <c r="BO117" s="49"/>
      <c r="BP117" s="49"/>
      <c r="BQ117" s="49"/>
      <c r="BR117" s="49"/>
      <c r="BS117" s="49"/>
      <c r="BT117" s="49"/>
      <c r="BU117" s="49">
        <f t="shared" si="54"/>
        <v>0</v>
      </c>
      <c r="BV117" s="49">
        <f t="shared" si="55"/>
        <v>0</v>
      </c>
    </row>
    <row r="118" spans="1:74" s="37" customFormat="1" ht="27" customHeight="1" x14ac:dyDescent="0.3">
      <c r="A118" s="50"/>
      <c r="B118" s="49"/>
      <c r="C118" s="49"/>
      <c r="D118" s="49">
        <f t="shared" si="53"/>
        <v>0</v>
      </c>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c r="BM118" s="49"/>
      <c r="BN118" s="49"/>
      <c r="BO118" s="49"/>
      <c r="BP118" s="49"/>
      <c r="BQ118" s="49"/>
      <c r="BR118" s="49"/>
      <c r="BS118" s="49"/>
      <c r="BT118" s="49"/>
      <c r="BU118" s="49">
        <f t="shared" si="54"/>
        <v>0</v>
      </c>
      <c r="BV118" s="49">
        <f t="shared" si="55"/>
        <v>0</v>
      </c>
    </row>
    <row r="119" spans="1:74" s="37" customFormat="1" ht="27" customHeight="1" x14ac:dyDescent="0.3">
      <c r="A119" s="50"/>
      <c r="B119" s="49"/>
      <c r="C119" s="49"/>
      <c r="D119" s="49">
        <f t="shared" si="53"/>
        <v>0</v>
      </c>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c r="BM119" s="49"/>
      <c r="BN119" s="49"/>
      <c r="BO119" s="49"/>
      <c r="BP119" s="49"/>
      <c r="BQ119" s="49"/>
      <c r="BR119" s="49"/>
      <c r="BS119" s="49"/>
      <c r="BT119" s="49"/>
      <c r="BU119" s="49">
        <f t="shared" si="54"/>
        <v>0</v>
      </c>
      <c r="BV119" s="49">
        <f t="shared" si="55"/>
        <v>0</v>
      </c>
    </row>
    <row r="120" spans="1:74" s="37" customFormat="1" ht="27" customHeight="1" x14ac:dyDescent="0.3">
      <c r="A120" s="50"/>
      <c r="B120" s="49"/>
      <c r="C120" s="49"/>
      <c r="D120" s="49">
        <f t="shared" si="53"/>
        <v>0</v>
      </c>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c r="BM120" s="49"/>
      <c r="BN120" s="49"/>
      <c r="BO120" s="49"/>
      <c r="BP120" s="49"/>
      <c r="BQ120" s="49"/>
      <c r="BR120" s="49"/>
      <c r="BS120" s="49"/>
      <c r="BT120" s="49"/>
      <c r="BU120" s="49">
        <f t="shared" si="54"/>
        <v>0</v>
      </c>
      <c r="BV120" s="49">
        <f t="shared" si="55"/>
        <v>0</v>
      </c>
    </row>
    <row r="121" spans="1:74" s="37" customFormat="1" ht="27" customHeight="1" x14ac:dyDescent="0.3">
      <c r="A121" s="50"/>
      <c r="B121" s="49"/>
      <c r="C121" s="49"/>
      <c r="D121" s="49">
        <f t="shared" si="53"/>
        <v>0</v>
      </c>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c r="BM121" s="49"/>
      <c r="BN121" s="49"/>
      <c r="BO121" s="49"/>
      <c r="BP121" s="49"/>
      <c r="BQ121" s="49"/>
      <c r="BR121" s="49"/>
      <c r="BS121" s="49"/>
      <c r="BT121" s="49"/>
      <c r="BU121" s="49">
        <f t="shared" si="54"/>
        <v>0</v>
      </c>
      <c r="BV121" s="49">
        <f t="shared" si="55"/>
        <v>0</v>
      </c>
    </row>
    <row r="122" spans="1:74" s="37" customFormat="1" ht="27" customHeight="1" x14ac:dyDescent="0.3">
      <c r="A122" s="50"/>
      <c r="B122" s="49"/>
      <c r="C122" s="49"/>
      <c r="D122" s="49">
        <f t="shared" si="53"/>
        <v>0</v>
      </c>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9"/>
      <c r="BU122" s="49">
        <f t="shared" si="54"/>
        <v>0</v>
      </c>
      <c r="BV122" s="49">
        <f t="shared" si="55"/>
        <v>0</v>
      </c>
    </row>
    <row r="123" spans="1:74" s="37" customFormat="1" ht="27" customHeight="1" x14ac:dyDescent="0.25">
      <c r="A123" s="51" t="str">
        <f>A108&amp;" Total"</f>
        <v>Miscellaneous Total</v>
      </c>
      <c r="B123" s="52">
        <f t="shared" ref="B123:AG123" si="56">SUM(B109:B122)</f>
        <v>0</v>
      </c>
      <c r="C123" s="52">
        <f t="shared" si="56"/>
        <v>0</v>
      </c>
      <c r="D123" s="52">
        <f t="shared" si="56"/>
        <v>0</v>
      </c>
      <c r="E123" s="52">
        <f t="shared" si="56"/>
        <v>0</v>
      </c>
      <c r="F123" s="52">
        <f t="shared" si="56"/>
        <v>0</v>
      </c>
      <c r="G123" s="52">
        <f t="shared" si="56"/>
        <v>0</v>
      </c>
      <c r="H123" s="52">
        <f t="shared" si="56"/>
        <v>0</v>
      </c>
      <c r="I123" s="52">
        <f t="shared" si="56"/>
        <v>0</v>
      </c>
      <c r="J123" s="52">
        <f t="shared" si="56"/>
        <v>0</v>
      </c>
      <c r="K123" s="52">
        <f t="shared" si="56"/>
        <v>0</v>
      </c>
      <c r="L123" s="52">
        <f t="shared" si="56"/>
        <v>0</v>
      </c>
      <c r="M123" s="52">
        <f t="shared" si="56"/>
        <v>0</v>
      </c>
      <c r="N123" s="52">
        <f t="shared" si="56"/>
        <v>0</v>
      </c>
      <c r="O123" s="52">
        <f t="shared" si="56"/>
        <v>0</v>
      </c>
      <c r="P123" s="52">
        <f t="shared" si="56"/>
        <v>0</v>
      </c>
      <c r="Q123" s="52">
        <f t="shared" si="56"/>
        <v>0</v>
      </c>
      <c r="R123" s="52">
        <f t="shared" si="56"/>
        <v>0</v>
      </c>
      <c r="S123" s="52">
        <f t="shared" si="56"/>
        <v>0</v>
      </c>
      <c r="T123" s="52">
        <f t="shared" si="56"/>
        <v>0</v>
      </c>
      <c r="U123" s="52">
        <f t="shared" si="56"/>
        <v>0</v>
      </c>
      <c r="V123" s="52">
        <f t="shared" si="56"/>
        <v>0</v>
      </c>
      <c r="W123" s="52">
        <f t="shared" si="56"/>
        <v>0</v>
      </c>
      <c r="X123" s="52">
        <f t="shared" si="56"/>
        <v>0</v>
      </c>
      <c r="Y123" s="52">
        <f t="shared" si="56"/>
        <v>0</v>
      </c>
      <c r="Z123" s="52">
        <f t="shared" si="56"/>
        <v>0</v>
      </c>
      <c r="AA123" s="52">
        <f t="shared" si="56"/>
        <v>0</v>
      </c>
      <c r="AB123" s="52">
        <f t="shared" si="56"/>
        <v>0</v>
      </c>
      <c r="AC123" s="52">
        <f t="shared" si="56"/>
        <v>0</v>
      </c>
      <c r="AD123" s="52">
        <f t="shared" si="56"/>
        <v>0</v>
      </c>
      <c r="AE123" s="52">
        <f t="shared" si="56"/>
        <v>0</v>
      </c>
      <c r="AF123" s="52">
        <f t="shared" si="56"/>
        <v>0</v>
      </c>
      <c r="AG123" s="52">
        <f t="shared" si="56"/>
        <v>0</v>
      </c>
      <c r="AH123" s="52">
        <f t="shared" ref="AH123:BM123" si="57">SUM(AH109:AH122)</f>
        <v>0</v>
      </c>
      <c r="AI123" s="52">
        <f t="shared" si="57"/>
        <v>0</v>
      </c>
      <c r="AJ123" s="52">
        <f t="shared" si="57"/>
        <v>0</v>
      </c>
      <c r="AK123" s="52">
        <f t="shared" si="57"/>
        <v>0</v>
      </c>
      <c r="AL123" s="52">
        <f t="shared" si="57"/>
        <v>0</v>
      </c>
      <c r="AM123" s="52">
        <f t="shared" si="57"/>
        <v>0</v>
      </c>
      <c r="AN123" s="52">
        <f t="shared" si="57"/>
        <v>0</v>
      </c>
      <c r="AO123" s="52">
        <f t="shared" si="57"/>
        <v>0</v>
      </c>
      <c r="AP123" s="52">
        <f t="shared" si="57"/>
        <v>0</v>
      </c>
      <c r="AQ123" s="52">
        <f t="shared" si="57"/>
        <v>0</v>
      </c>
      <c r="AR123" s="52">
        <f t="shared" si="57"/>
        <v>0</v>
      </c>
      <c r="AS123" s="52">
        <f t="shared" si="57"/>
        <v>0</v>
      </c>
      <c r="AT123" s="52">
        <f t="shared" si="57"/>
        <v>0</v>
      </c>
      <c r="AU123" s="52">
        <f t="shared" si="57"/>
        <v>0</v>
      </c>
      <c r="AV123" s="52">
        <f t="shared" si="57"/>
        <v>0</v>
      </c>
      <c r="AW123" s="52">
        <f t="shared" si="57"/>
        <v>0</v>
      </c>
      <c r="AX123" s="52">
        <f t="shared" si="57"/>
        <v>0</v>
      </c>
      <c r="AY123" s="52">
        <f t="shared" si="57"/>
        <v>0</v>
      </c>
      <c r="AZ123" s="52">
        <f t="shared" si="57"/>
        <v>0</v>
      </c>
      <c r="BA123" s="52">
        <f t="shared" si="57"/>
        <v>0</v>
      </c>
      <c r="BB123" s="52">
        <f t="shared" si="57"/>
        <v>0</v>
      </c>
      <c r="BC123" s="52">
        <f t="shared" si="57"/>
        <v>0</v>
      </c>
      <c r="BD123" s="52">
        <f t="shared" si="57"/>
        <v>0</v>
      </c>
      <c r="BE123" s="52">
        <f t="shared" si="57"/>
        <v>0</v>
      </c>
      <c r="BF123" s="52">
        <f t="shared" si="57"/>
        <v>0</v>
      </c>
      <c r="BG123" s="52">
        <f t="shared" si="57"/>
        <v>0</v>
      </c>
      <c r="BH123" s="52">
        <f t="shared" si="57"/>
        <v>0</v>
      </c>
      <c r="BI123" s="52">
        <f t="shared" si="57"/>
        <v>0</v>
      </c>
      <c r="BJ123" s="52">
        <f t="shared" si="57"/>
        <v>0</v>
      </c>
      <c r="BK123" s="52">
        <f t="shared" si="57"/>
        <v>0</v>
      </c>
      <c r="BL123" s="52">
        <f t="shared" si="57"/>
        <v>0</v>
      </c>
      <c r="BM123" s="52">
        <f t="shared" si="57"/>
        <v>0</v>
      </c>
      <c r="BN123" s="52">
        <f t="shared" ref="BN123:BV123" si="58">SUM(BN109:BN122)</f>
        <v>0</v>
      </c>
      <c r="BO123" s="52">
        <f t="shared" si="58"/>
        <v>0</v>
      </c>
      <c r="BP123" s="52">
        <f t="shared" si="58"/>
        <v>0</v>
      </c>
      <c r="BQ123" s="52">
        <f t="shared" si="58"/>
        <v>0</v>
      </c>
      <c r="BR123" s="52">
        <f t="shared" si="58"/>
        <v>0</v>
      </c>
      <c r="BS123" s="52">
        <f t="shared" si="58"/>
        <v>0</v>
      </c>
      <c r="BT123" s="52">
        <f t="shared" si="58"/>
        <v>0</v>
      </c>
      <c r="BU123" s="52">
        <f t="shared" si="58"/>
        <v>0</v>
      </c>
      <c r="BV123" s="52">
        <f t="shared" si="58"/>
        <v>0</v>
      </c>
    </row>
    <row r="124" spans="1:74" s="35" customFormat="1" ht="39" x14ac:dyDescent="0.2">
      <c r="A124" s="95" t="s">
        <v>53</v>
      </c>
      <c r="B124" s="96" t="str">
        <f t="shared" si="8"/>
        <v>Holiday Plan</v>
      </c>
      <c r="C124" s="96" t="str">
        <f>C$4</f>
        <v>Adjustment</v>
      </c>
      <c r="D124" s="96" t="str">
        <f>D$4</f>
        <v>Adjusted Plan</v>
      </c>
      <c r="E124" s="97">
        <f>E$4</f>
        <v>43040</v>
      </c>
      <c r="F124" s="97">
        <f t="shared" ref="F124:AK124" si="59">E124+1</f>
        <v>43041</v>
      </c>
      <c r="G124" s="97">
        <f t="shared" si="59"/>
        <v>43042</v>
      </c>
      <c r="H124" s="97">
        <f t="shared" si="59"/>
        <v>43043</v>
      </c>
      <c r="I124" s="97">
        <f t="shared" si="59"/>
        <v>43044</v>
      </c>
      <c r="J124" s="97">
        <f t="shared" si="59"/>
        <v>43045</v>
      </c>
      <c r="K124" s="97">
        <f t="shared" si="59"/>
        <v>43046</v>
      </c>
      <c r="L124" s="97">
        <f t="shared" si="59"/>
        <v>43047</v>
      </c>
      <c r="M124" s="97">
        <f t="shared" si="59"/>
        <v>43048</v>
      </c>
      <c r="N124" s="97">
        <f t="shared" si="59"/>
        <v>43049</v>
      </c>
      <c r="O124" s="97">
        <f t="shared" si="59"/>
        <v>43050</v>
      </c>
      <c r="P124" s="97">
        <f t="shared" si="59"/>
        <v>43051</v>
      </c>
      <c r="Q124" s="97">
        <f t="shared" si="59"/>
        <v>43052</v>
      </c>
      <c r="R124" s="97">
        <f t="shared" si="59"/>
        <v>43053</v>
      </c>
      <c r="S124" s="97">
        <f t="shared" si="59"/>
        <v>43054</v>
      </c>
      <c r="T124" s="97">
        <f t="shared" si="59"/>
        <v>43055</v>
      </c>
      <c r="U124" s="97">
        <f t="shared" si="59"/>
        <v>43056</v>
      </c>
      <c r="V124" s="97">
        <f t="shared" si="59"/>
        <v>43057</v>
      </c>
      <c r="W124" s="97">
        <f t="shared" si="59"/>
        <v>43058</v>
      </c>
      <c r="X124" s="97">
        <f t="shared" si="59"/>
        <v>43059</v>
      </c>
      <c r="Y124" s="97">
        <f t="shared" si="59"/>
        <v>43060</v>
      </c>
      <c r="Z124" s="97">
        <f t="shared" si="59"/>
        <v>43061</v>
      </c>
      <c r="AA124" s="97">
        <f t="shared" si="59"/>
        <v>43062</v>
      </c>
      <c r="AB124" s="97">
        <f t="shared" si="59"/>
        <v>43063</v>
      </c>
      <c r="AC124" s="97">
        <f t="shared" si="59"/>
        <v>43064</v>
      </c>
      <c r="AD124" s="97">
        <f t="shared" si="59"/>
        <v>43065</v>
      </c>
      <c r="AE124" s="97">
        <f t="shared" si="59"/>
        <v>43066</v>
      </c>
      <c r="AF124" s="97">
        <f t="shared" si="59"/>
        <v>43067</v>
      </c>
      <c r="AG124" s="97">
        <f t="shared" si="59"/>
        <v>43068</v>
      </c>
      <c r="AH124" s="97">
        <f t="shared" si="59"/>
        <v>43069</v>
      </c>
      <c r="AI124" s="97">
        <f t="shared" si="59"/>
        <v>43070</v>
      </c>
      <c r="AJ124" s="97">
        <f t="shared" si="59"/>
        <v>43071</v>
      </c>
      <c r="AK124" s="97">
        <f t="shared" si="59"/>
        <v>43072</v>
      </c>
      <c r="AL124" s="97">
        <f t="shared" ref="AL124:BT124" si="60">AK124+1</f>
        <v>43073</v>
      </c>
      <c r="AM124" s="97">
        <f t="shared" si="60"/>
        <v>43074</v>
      </c>
      <c r="AN124" s="97">
        <f t="shared" si="60"/>
        <v>43075</v>
      </c>
      <c r="AO124" s="97">
        <f t="shared" si="60"/>
        <v>43076</v>
      </c>
      <c r="AP124" s="97">
        <f t="shared" si="60"/>
        <v>43077</v>
      </c>
      <c r="AQ124" s="97">
        <f t="shared" si="60"/>
        <v>43078</v>
      </c>
      <c r="AR124" s="97">
        <f t="shared" si="60"/>
        <v>43079</v>
      </c>
      <c r="AS124" s="97">
        <f t="shared" si="60"/>
        <v>43080</v>
      </c>
      <c r="AT124" s="97">
        <f t="shared" si="60"/>
        <v>43081</v>
      </c>
      <c r="AU124" s="97">
        <f t="shared" si="60"/>
        <v>43082</v>
      </c>
      <c r="AV124" s="97">
        <f t="shared" si="60"/>
        <v>43083</v>
      </c>
      <c r="AW124" s="97">
        <f t="shared" si="60"/>
        <v>43084</v>
      </c>
      <c r="AX124" s="97">
        <f t="shared" si="60"/>
        <v>43085</v>
      </c>
      <c r="AY124" s="97">
        <f t="shared" si="60"/>
        <v>43086</v>
      </c>
      <c r="AZ124" s="97">
        <f t="shared" si="60"/>
        <v>43087</v>
      </c>
      <c r="BA124" s="97">
        <f t="shared" si="60"/>
        <v>43088</v>
      </c>
      <c r="BB124" s="97">
        <f t="shared" si="60"/>
        <v>43089</v>
      </c>
      <c r="BC124" s="97">
        <f t="shared" si="60"/>
        <v>43090</v>
      </c>
      <c r="BD124" s="97">
        <f t="shared" si="60"/>
        <v>43091</v>
      </c>
      <c r="BE124" s="97">
        <f t="shared" si="60"/>
        <v>43092</v>
      </c>
      <c r="BF124" s="97">
        <f t="shared" si="60"/>
        <v>43093</v>
      </c>
      <c r="BG124" s="97">
        <f t="shared" si="60"/>
        <v>43094</v>
      </c>
      <c r="BH124" s="97">
        <f t="shared" si="60"/>
        <v>43095</v>
      </c>
      <c r="BI124" s="97">
        <f t="shared" si="60"/>
        <v>43096</v>
      </c>
      <c r="BJ124" s="97">
        <f t="shared" si="60"/>
        <v>43097</v>
      </c>
      <c r="BK124" s="97">
        <f t="shared" si="60"/>
        <v>43098</v>
      </c>
      <c r="BL124" s="97">
        <f t="shared" si="60"/>
        <v>43099</v>
      </c>
      <c r="BM124" s="97">
        <f t="shared" si="60"/>
        <v>43100</v>
      </c>
      <c r="BN124" s="97">
        <f t="shared" si="60"/>
        <v>43101</v>
      </c>
      <c r="BO124" s="97">
        <f t="shared" si="60"/>
        <v>43102</v>
      </c>
      <c r="BP124" s="97">
        <f t="shared" si="60"/>
        <v>43103</v>
      </c>
      <c r="BQ124" s="97">
        <f t="shared" si="60"/>
        <v>43104</v>
      </c>
      <c r="BR124" s="97">
        <f t="shared" si="60"/>
        <v>43105</v>
      </c>
      <c r="BS124" s="97">
        <f t="shared" si="60"/>
        <v>43106</v>
      </c>
      <c r="BT124" s="97">
        <f t="shared" si="60"/>
        <v>43107</v>
      </c>
      <c r="BU124" s="98" t="str">
        <f t="shared" si="11"/>
        <v>Plan Total</v>
      </c>
      <c r="BV124" s="99" t="str">
        <f t="shared" si="12"/>
        <v>Remainder</v>
      </c>
    </row>
    <row r="125" spans="1:74" s="37" customFormat="1" ht="27" customHeight="1" x14ac:dyDescent="0.3">
      <c r="A125" s="48" t="s">
        <v>54</v>
      </c>
      <c r="B125" s="49"/>
      <c r="C125" s="49"/>
      <c r="D125" s="49">
        <f t="shared" ref="D125:D138" si="61">B125+C125</f>
        <v>0</v>
      </c>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9"/>
      <c r="BU125" s="49">
        <f t="shared" ref="BU125:BU138" si="62">SUM(E125:BT125)</f>
        <v>0</v>
      </c>
      <c r="BV125" s="49">
        <f t="shared" ref="BV125:BV138" si="63">D125-BU125</f>
        <v>0</v>
      </c>
    </row>
    <row r="126" spans="1:74" s="37" customFormat="1" ht="27" customHeight="1" x14ac:dyDescent="0.3">
      <c r="A126" s="48" t="s">
        <v>55</v>
      </c>
      <c r="B126" s="49"/>
      <c r="C126" s="49"/>
      <c r="D126" s="49">
        <f t="shared" si="61"/>
        <v>0</v>
      </c>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9"/>
      <c r="BU126" s="49">
        <f t="shared" si="62"/>
        <v>0</v>
      </c>
      <c r="BV126" s="49">
        <f t="shared" si="63"/>
        <v>0</v>
      </c>
    </row>
    <row r="127" spans="1:74" s="37" customFormat="1" ht="27" customHeight="1" x14ac:dyDescent="0.3">
      <c r="A127" s="48" t="s">
        <v>42</v>
      </c>
      <c r="B127" s="49"/>
      <c r="C127" s="49"/>
      <c r="D127" s="49">
        <f t="shared" si="61"/>
        <v>0</v>
      </c>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9"/>
      <c r="BU127" s="49">
        <f t="shared" si="62"/>
        <v>0</v>
      </c>
      <c r="BV127" s="49">
        <f t="shared" si="63"/>
        <v>0</v>
      </c>
    </row>
    <row r="128" spans="1:74" s="37" customFormat="1" ht="27" customHeight="1" x14ac:dyDescent="0.3">
      <c r="A128" s="50"/>
      <c r="B128" s="49"/>
      <c r="C128" s="49"/>
      <c r="D128" s="49">
        <f t="shared" si="61"/>
        <v>0</v>
      </c>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9"/>
      <c r="BU128" s="49">
        <f t="shared" si="62"/>
        <v>0</v>
      </c>
      <c r="BV128" s="49">
        <f t="shared" si="63"/>
        <v>0</v>
      </c>
    </row>
    <row r="129" spans="1:74" s="37" customFormat="1" ht="27" customHeight="1" x14ac:dyDescent="0.3">
      <c r="A129" s="50"/>
      <c r="B129" s="49"/>
      <c r="C129" s="49"/>
      <c r="D129" s="49">
        <f t="shared" si="61"/>
        <v>0</v>
      </c>
      <c r="E129" s="49"/>
      <c r="F129" s="49"/>
      <c r="G129" s="49"/>
      <c r="H129" s="49"/>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c r="BM129" s="49"/>
      <c r="BN129" s="49"/>
      <c r="BO129" s="49"/>
      <c r="BP129" s="49"/>
      <c r="BQ129" s="49"/>
      <c r="BR129" s="49"/>
      <c r="BS129" s="49"/>
      <c r="BT129" s="49"/>
      <c r="BU129" s="49">
        <f t="shared" si="62"/>
        <v>0</v>
      </c>
      <c r="BV129" s="49">
        <f t="shared" si="63"/>
        <v>0</v>
      </c>
    </row>
    <row r="130" spans="1:74" s="37" customFormat="1" ht="27" customHeight="1" x14ac:dyDescent="0.3">
      <c r="A130" s="50"/>
      <c r="B130" s="49"/>
      <c r="C130" s="49"/>
      <c r="D130" s="49">
        <f t="shared" si="61"/>
        <v>0</v>
      </c>
      <c r="E130" s="49"/>
      <c r="F130" s="49"/>
      <c r="G130" s="49"/>
      <c r="H130" s="49"/>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c r="BM130" s="49"/>
      <c r="BN130" s="49"/>
      <c r="BO130" s="49"/>
      <c r="BP130" s="49"/>
      <c r="BQ130" s="49"/>
      <c r="BR130" s="49"/>
      <c r="BS130" s="49"/>
      <c r="BT130" s="49"/>
      <c r="BU130" s="49">
        <f t="shared" si="62"/>
        <v>0</v>
      </c>
      <c r="BV130" s="49">
        <f t="shared" si="63"/>
        <v>0</v>
      </c>
    </row>
    <row r="131" spans="1:74" s="37" customFormat="1" ht="27" customHeight="1" x14ac:dyDescent="0.3">
      <c r="A131" s="50"/>
      <c r="B131" s="49"/>
      <c r="C131" s="49"/>
      <c r="D131" s="49">
        <f t="shared" si="61"/>
        <v>0</v>
      </c>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c r="BM131" s="49"/>
      <c r="BN131" s="49"/>
      <c r="BO131" s="49"/>
      <c r="BP131" s="49"/>
      <c r="BQ131" s="49"/>
      <c r="BR131" s="49"/>
      <c r="BS131" s="49"/>
      <c r="BT131" s="49"/>
      <c r="BU131" s="49">
        <f t="shared" si="62"/>
        <v>0</v>
      </c>
      <c r="BV131" s="49">
        <f t="shared" si="63"/>
        <v>0</v>
      </c>
    </row>
    <row r="132" spans="1:74" s="37" customFormat="1" ht="27" customHeight="1" x14ac:dyDescent="0.3">
      <c r="A132" s="50"/>
      <c r="B132" s="49"/>
      <c r="C132" s="49"/>
      <c r="D132" s="49">
        <f t="shared" si="61"/>
        <v>0</v>
      </c>
      <c r="E132" s="49"/>
      <c r="F132" s="49"/>
      <c r="G132" s="49"/>
      <c r="H132" s="49"/>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c r="BM132" s="49"/>
      <c r="BN132" s="49"/>
      <c r="BO132" s="49"/>
      <c r="BP132" s="49"/>
      <c r="BQ132" s="49"/>
      <c r="BR132" s="49"/>
      <c r="BS132" s="49"/>
      <c r="BT132" s="49"/>
      <c r="BU132" s="49">
        <f t="shared" si="62"/>
        <v>0</v>
      </c>
      <c r="BV132" s="49">
        <f t="shared" si="63"/>
        <v>0</v>
      </c>
    </row>
    <row r="133" spans="1:74" s="37" customFormat="1" ht="27" customHeight="1" x14ac:dyDescent="0.3">
      <c r="A133" s="50"/>
      <c r="B133" s="49"/>
      <c r="C133" s="49"/>
      <c r="D133" s="49">
        <f t="shared" si="61"/>
        <v>0</v>
      </c>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c r="BM133" s="49"/>
      <c r="BN133" s="49"/>
      <c r="BO133" s="49"/>
      <c r="BP133" s="49"/>
      <c r="BQ133" s="49"/>
      <c r="BR133" s="49"/>
      <c r="BS133" s="49"/>
      <c r="BT133" s="49"/>
      <c r="BU133" s="49">
        <f t="shared" si="62"/>
        <v>0</v>
      </c>
      <c r="BV133" s="49">
        <f t="shared" si="63"/>
        <v>0</v>
      </c>
    </row>
    <row r="134" spans="1:74" s="37" customFormat="1" ht="27" customHeight="1" x14ac:dyDescent="0.3">
      <c r="A134" s="50"/>
      <c r="B134" s="49"/>
      <c r="C134" s="49"/>
      <c r="D134" s="49">
        <f t="shared" si="61"/>
        <v>0</v>
      </c>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c r="BM134" s="49"/>
      <c r="BN134" s="49"/>
      <c r="BO134" s="49"/>
      <c r="BP134" s="49"/>
      <c r="BQ134" s="49"/>
      <c r="BR134" s="49"/>
      <c r="BS134" s="49"/>
      <c r="BT134" s="49"/>
      <c r="BU134" s="49">
        <f t="shared" si="62"/>
        <v>0</v>
      </c>
      <c r="BV134" s="49">
        <f t="shared" si="63"/>
        <v>0</v>
      </c>
    </row>
    <row r="135" spans="1:74" s="37" customFormat="1" ht="27" customHeight="1" x14ac:dyDescent="0.3">
      <c r="A135" s="50"/>
      <c r="B135" s="49"/>
      <c r="C135" s="49"/>
      <c r="D135" s="49">
        <f t="shared" si="61"/>
        <v>0</v>
      </c>
      <c r="E135" s="49"/>
      <c r="F135" s="49"/>
      <c r="G135" s="49"/>
      <c r="H135" s="49"/>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c r="BM135" s="49"/>
      <c r="BN135" s="49"/>
      <c r="BO135" s="49"/>
      <c r="BP135" s="49"/>
      <c r="BQ135" s="49"/>
      <c r="BR135" s="49"/>
      <c r="BS135" s="49"/>
      <c r="BT135" s="49"/>
      <c r="BU135" s="49">
        <f t="shared" si="62"/>
        <v>0</v>
      </c>
      <c r="BV135" s="49">
        <f t="shared" si="63"/>
        <v>0</v>
      </c>
    </row>
    <row r="136" spans="1:74" s="37" customFormat="1" ht="27" customHeight="1" x14ac:dyDescent="0.3">
      <c r="A136" s="50"/>
      <c r="B136" s="49"/>
      <c r="C136" s="49"/>
      <c r="D136" s="49">
        <f t="shared" si="61"/>
        <v>0</v>
      </c>
      <c r="E136" s="49"/>
      <c r="F136" s="49"/>
      <c r="G136" s="49"/>
      <c r="H136" s="49"/>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c r="BM136" s="49"/>
      <c r="BN136" s="49"/>
      <c r="BO136" s="49"/>
      <c r="BP136" s="49"/>
      <c r="BQ136" s="49"/>
      <c r="BR136" s="49"/>
      <c r="BS136" s="49"/>
      <c r="BT136" s="49"/>
      <c r="BU136" s="49">
        <f t="shared" si="62"/>
        <v>0</v>
      </c>
      <c r="BV136" s="49">
        <f t="shared" si="63"/>
        <v>0</v>
      </c>
    </row>
    <row r="137" spans="1:74" s="37" customFormat="1" ht="27" customHeight="1" x14ac:dyDescent="0.3">
      <c r="A137" s="50"/>
      <c r="B137" s="49"/>
      <c r="C137" s="49"/>
      <c r="D137" s="49">
        <f t="shared" si="61"/>
        <v>0</v>
      </c>
      <c r="E137" s="49"/>
      <c r="F137" s="49"/>
      <c r="G137" s="49"/>
      <c r="H137" s="49"/>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c r="BM137" s="49"/>
      <c r="BN137" s="49"/>
      <c r="BO137" s="49"/>
      <c r="BP137" s="49"/>
      <c r="BQ137" s="49"/>
      <c r="BR137" s="49"/>
      <c r="BS137" s="49"/>
      <c r="BT137" s="49"/>
      <c r="BU137" s="49">
        <f t="shared" si="62"/>
        <v>0</v>
      </c>
      <c r="BV137" s="49">
        <f t="shared" si="63"/>
        <v>0</v>
      </c>
    </row>
    <row r="138" spans="1:74" s="37" customFormat="1" ht="27" customHeight="1" x14ac:dyDescent="0.3">
      <c r="A138" s="50"/>
      <c r="B138" s="49"/>
      <c r="C138" s="49"/>
      <c r="D138" s="49">
        <f t="shared" si="61"/>
        <v>0</v>
      </c>
      <c r="E138" s="49"/>
      <c r="F138" s="49"/>
      <c r="G138" s="49"/>
      <c r="H138" s="49"/>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c r="BM138" s="49"/>
      <c r="BN138" s="49"/>
      <c r="BO138" s="49"/>
      <c r="BP138" s="49"/>
      <c r="BQ138" s="49"/>
      <c r="BR138" s="49"/>
      <c r="BS138" s="49"/>
      <c r="BT138" s="49"/>
      <c r="BU138" s="49">
        <f t="shared" si="62"/>
        <v>0</v>
      </c>
      <c r="BV138" s="49">
        <f t="shared" si="63"/>
        <v>0</v>
      </c>
    </row>
    <row r="139" spans="1:74" s="37" customFormat="1" ht="27" customHeight="1" x14ac:dyDescent="0.25">
      <c r="A139" s="51" t="str">
        <f>A124&amp;" Total"</f>
        <v>Spiritual Total</v>
      </c>
      <c r="B139" s="52">
        <f t="shared" ref="B139:AG139" si="64">SUM(B125:B138)</f>
        <v>0</v>
      </c>
      <c r="C139" s="52">
        <f t="shared" si="64"/>
        <v>0</v>
      </c>
      <c r="D139" s="52">
        <f t="shared" si="64"/>
        <v>0</v>
      </c>
      <c r="E139" s="52">
        <f t="shared" si="64"/>
        <v>0</v>
      </c>
      <c r="F139" s="52">
        <f t="shared" si="64"/>
        <v>0</v>
      </c>
      <c r="G139" s="52">
        <f t="shared" si="64"/>
        <v>0</v>
      </c>
      <c r="H139" s="52">
        <f t="shared" si="64"/>
        <v>0</v>
      </c>
      <c r="I139" s="52">
        <f t="shared" si="64"/>
        <v>0</v>
      </c>
      <c r="J139" s="52">
        <f t="shared" si="64"/>
        <v>0</v>
      </c>
      <c r="K139" s="52">
        <f t="shared" si="64"/>
        <v>0</v>
      </c>
      <c r="L139" s="52">
        <f t="shared" si="64"/>
        <v>0</v>
      </c>
      <c r="M139" s="52">
        <f t="shared" si="64"/>
        <v>0</v>
      </c>
      <c r="N139" s="52">
        <f t="shared" si="64"/>
        <v>0</v>
      </c>
      <c r="O139" s="52">
        <f t="shared" si="64"/>
        <v>0</v>
      </c>
      <c r="P139" s="52">
        <f t="shared" si="64"/>
        <v>0</v>
      </c>
      <c r="Q139" s="52">
        <f t="shared" si="64"/>
        <v>0</v>
      </c>
      <c r="R139" s="52">
        <f t="shared" si="64"/>
        <v>0</v>
      </c>
      <c r="S139" s="52">
        <f t="shared" si="64"/>
        <v>0</v>
      </c>
      <c r="T139" s="52">
        <f t="shared" si="64"/>
        <v>0</v>
      </c>
      <c r="U139" s="52">
        <f t="shared" si="64"/>
        <v>0</v>
      </c>
      <c r="V139" s="52">
        <f t="shared" si="64"/>
        <v>0</v>
      </c>
      <c r="W139" s="52">
        <f t="shared" si="64"/>
        <v>0</v>
      </c>
      <c r="X139" s="52">
        <f t="shared" si="64"/>
        <v>0</v>
      </c>
      <c r="Y139" s="52">
        <f t="shared" si="64"/>
        <v>0</v>
      </c>
      <c r="Z139" s="52">
        <f t="shared" si="64"/>
        <v>0</v>
      </c>
      <c r="AA139" s="52">
        <f t="shared" si="64"/>
        <v>0</v>
      </c>
      <c r="AB139" s="52">
        <f t="shared" si="64"/>
        <v>0</v>
      </c>
      <c r="AC139" s="52">
        <f t="shared" si="64"/>
        <v>0</v>
      </c>
      <c r="AD139" s="52">
        <f t="shared" si="64"/>
        <v>0</v>
      </c>
      <c r="AE139" s="52">
        <f t="shared" si="64"/>
        <v>0</v>
      </c>
      <c r="AF139" s="52">
        <f t="shared" si="64"/>
        <v>0</v>
      </c>
      <c r="AG139" s="52">
        <f t="shared" si="64"/>
        <v>0</v>
      </c>
      <c r="AH139" s="52">
        <f t="shared" ref="AH139:BM139" si="65">SUM(AH125:AH138)</f>
        <v>0</v>
      </c>
      <c r="AI139" s="52">
        <f t="shared" si="65"/>
        <v>0</v>
      </c>
      <c r="AJ139" s="52">
        <f t="shared" si="65"/>
        <v>0</v>
      </c>
      <c r="AK139" s="52">
        <f t="shared" si="65"/>
        <v>0</v>
      </c>
      <c r="AL139" s="52">
        <f t="shared" si="65"/>
        <v>0</v>
      </c>
      <c r="AM139" s="52">
        <f t="shared" si="65"/>
        <v>0</v>
      </c>
      <c r="AN139" s="52">
        <f t="shared" si="65"/>
        <v>0</v>
      </c>
      <c r="AO139" s="52">
        <f t="shared" si="65"/>
        <v>0</v>
      </c>
      <c r="AP139" s="52">
        <f t="shared" si="65"/>
        <v>0</v>
      </c>
      <c r="AQ139" s="52">
        <f t="shared" si="65"/>
        <v>0</v>
      </c>
      <c r="AR139" s="52">
        <f t="shared" si="65"/>
        <v>0</v>
      </c>
      <c r="AS139" s="52">
        <f t="shared" si="65"/>
        <v>0</v>
      </c>
      <c r="AT139" s="52">
        <f t="shared" si="65"/>
        <v>0</v>
      </c>
      <c r="AU139" s="52">
        <f t="shared" si="65"/>
        <v>0</v>
      </c>
      <c r="AV139" s="52">
        <f t="shared" si="65"/>
        <v>0</v>
      </c>
      <c r="AW139" s="52">
        <f t="shared" si="65"/>
        <v>0</v>
      </c>
      <c r="AX139" s="52">
        <f t="shared" si="65"/>
        <v>0</v>
      </c>
      <c r="AY139" s="52">
        <f t="shared" si="65"/>
        <v>0</v>
      </c>
      <c r="AZ139" s="52">
        <f t="shared" si="65"/>
        <v>0</v>
      </c>
      <c r="BA139" s="52">
        <f t="shared" si="65"/>
        <v>0</v>
      </c>
      <c r="BB139" s="52">
        <f t="shared" si="65"/>
        <v>0</v>
      </c>
      <c r="BC139" s="52">
        <f t="shared" si="65"/>
        <v>0</v>
      </c>
      <c r="BD139" s="52">
        <f t="shared" si="65"/>
        <v>0</v>
      </c>
      <c r="BE139" s="52">
        <f t="shared" si="65"/>
        <v>0</v>
      </c>
      <c r="BF139" s="52">
        <f t="shared" si="65"/>
        <v>0</v>
      </c>
      <c r="BG139" s="52">
        <f t="shared" si="65"/>
        <v>0</v>
      </c>
      <c r="BH139" s="52">
        <f t="shared" si="65"/>
        <v>0</v>
      </c>
      <c r="BI139" s="52">
        <f t="shared" si="65"/>
        <v>0</v>
      </c>
      <c r="BJ139" s="52">
        <f t="shared" si="65"/>
        <v>0</v>
      </c>
      <c r="BK139" s="52">
        <f t="shared" si="65"/>
        <v>0</v>
      </c>
      <c r="BL139" s="52">
        <f t="shared" si="65"/>
        <v>0</v>
      </c>
      <c r="BM139" s="52">
        <f t="shared" si="65"/>
        <v>0</v>
      </c>
      <c r="BN139" s="52">
        <f t="shared" ref="BN139:BV139" si="66">SUM(BN125:BN138)</f>
        <v>0</v>
      </c>
      <c r="BO139" s="52">
        <f t="shared" si="66"/>
        <v>0</v>
      </c>
      <c r="BP139" s="52">
        <f t="shared" si="66"/>
        <v>0</v>
      </c>
      <c r="BQ139" s="52">
        <f t="shared" si="66"/>
        <v>0</v>
      </c>
      <c r="BR139" s="52">
        <f t="shared" si="66"/>
        <v>0</v>
      </c>
      <c r="BS139" s="52">
        <f t="shared" si="66"/>
        <v>0</v>
      </c>
      <c r="BT139" s="52">
        <f t="shared" si="66"/>
        <v>0</v>
      </c>
      <c r="BU139" s="52">
        <f t="shared" si="66"/>
        <v>0</v>
      </c>
      <c r="BV139" s="52">
        <f t="shared" si="66"/>
        <v>0</v>
      </c>
    </row>
    <row r="140" spans="1:74" s="38" customFormat="1" ht="39" x14ac:dyDescent="0.2">
      <c r="A140" s="95" t="s">
        <v>56</v>
      </c>
      <c r="B140" s="96" t="str">
        <f t="shared" si="8"/>
        <v>Holiday Plan</v>
      </c>
      <c r="C140" s="96" t="str">
        <f>C$4</f>
        <v>Adjustment</v>
      </c>
      <c r="D140" s="96" t="str">
        <f>D$4</f>
        <v>Adjusted Plan</v>
      </c>
      <c r="E140" s="97">
        <f>E$4</f>
        <v>43040</v>
      </c>
      <c r="F140" s="97">
        <f t="shared" ref="F140:AK140" si="67">E140+1</f>
        <v>43041</v>
      </c>
      <c r="G140" s="97">
        <f t="shared" si="67"/>
        <v>43042</v>
      </c>
      <c r="H140" s="97">
        <f t="shared" si="67"/>
        <v>43043</v>
      </c>
      <c r="I140" s="97">
        <f t="shared" si="67"/>
        <v>43044</v>
      </c>
      <c r="J140" s="97">
        <f t="shared" si="67"/>
        <v>43045</v>
      </c>
      <c r="K140" s="97">
        <f t="shared" si="67"/>
        <v>43046</v>
      </c>
      <c r="L140" s="97">
        <f t="shared" si="67"/>
        <v>43047</v>
      </c>
      <c r="M140" s="97">
        <f t="shared" si="67"/>
        <v>43048</v>
      </c>
      <c r="N140" s="97">
        <f t="shared" si="67"/>
        <v>43049</v>
      </c>
      <c r="O140" s="97">
        <f t="shared" si="67"/>
        <v>43050</v>
      </c>
      <c r="P140" s="97">
        <f t="shared" si="67"/>
        <v>43051</v>
      </c>
      <c r="Q140" s="97">
        <f t="shared" si="67"/>
        <v>43052</v>
      </c>
      <c r="R140" s="97">
        <f t="shared" si="67"/>
        <v>43053</v>
      </c>
      <c r="S140" s="97">
        <f t="shared" si="67"/>
        <v>43054</v>
      </c>
      <c r="T140" s="97">
        <f t="shared" si="67"/>
        <v>43055</v>
      </c>
      <c r="U140" s="97">
        <f t="shared" si="67"/>
        <v>43056</v>
      </c>
      <c r="V140" s="97">
        <f t="shared" si="67"/>
        <v>43057</v>
      </c>
      <c r="W140" s="97">
        <f t="shared" si="67"/>
        <v>43058</v>
      </c>
      <c r="X140" s="97">
        <f t="shared" si="67"/>
        <v>43059</v>
      </c>
      <c r="Y140" s="97">
        <f t="shared" si="67"/>
        <v>43060</v>
      </c>
      <c r="Z140" s="97">
        <f t="shared" si="67"/>
        <v>43061</v>
      </c>
      <c r="AA140" s="97">
        <f t="shared" si="67"/>
        <v>43062</v>
      </c>
      <c r="AB140" s="97">
        <f t="shared" si="67"/>
        <v>43063</v>
      </c>
      <c r="AC140" s="97">
        <f t="shared" si="67"/>
        <v>43064</v>
      </c>
      <c r="AD140" s="97">
        <f t="shared" si="67"/>
        <v>43065</v>
      </c>
      <c r="AE140" s="97">
        <f t="shared" si="67"/>
        <v>43066</v>
      </c>
      <c r="AF140" s="97">
        <f t="shared" si="67"/>
        <v>43067</v>
      </c>
      <c r="AG140" s="97">
        <f t="shared" si="67"/>
        <v>43068</v>
      </c>
      <c r="AH140" s="97">
        <f t="shared" si="67"/>
        <v>43069</v>
      </c>
      <c r="AI140" s="97">
        <f t="shared" si="67"/>
        <v>43070</v>
      </c>
      <c r="AJ140" s="97">
        <f t="shared" si="67"/>
        <v>43071</v>
      </c>
      <c r="AK140" s="97">
        <f t="shared" si="67"/>
        <v>43072</v>
      </c>
      <c r="AL140" s="97">
        <f t="shared" ref="AL140:BT140" si="68">AK140+1</f>
        <v>43073</v>
      </c>
      <c r="AM140" s="97">
        <f t="shared" si="68"/>
        <v>43074</v>
      </c>
      <c r="AN140" s="97">
        <f t="shared" si="68"/>
        <v>43075</v>
      </c>
      <c r="AO140" s="97">
        <f t="shared" si="68"/>
        <v>43076</v>
      </c>
      <c r="AP140" s="97">
        <f t="shared" si="68"/>
        <v>43077</v>
      </c>
      <c r="AQ140" s="97">
        <f t="shared" si="68"/>
        <v>43078</v>
      </c>
      <c r="AR140" s="97">
        <f t="shared" si="68"/>
        <v>43079</v>
      </c>
      <c r="AS140" s="97">
        <f t="shared" si="68"/>
        <v>43080</v>
      </c>
      <c r="AT140" s="97">
        <f t="shared" si="68"/>
        <v>43081</v>
      </c>
      <c r="AU140" s="97">
        <f t="shared" si="68"/>
        <v>43082</v>
      </c>
      <c r="AV140" s="97">
        <f t="shared" si="68"/>
        <v>43083</v>
      </c>
      <c r="AW140" s="97">
        <f t="shared" si="68"/>
        <v>43084</v>
      </c>
      <c r="AX140" s="97">
        <f t="shared" si="68"/>
        <v>43085</v>
      </c>
      <c r="AY140" s="97">
        <f t="shared" si="68"/>
        <v>43086</v>
      </c>
      <c r="AZ140" s="97">
        <f t="shared" si="68"/>
        <v>43087</v>
      </c>
      <c r="BA140" s="97">
        <f t="shared" si="68"/>
        <v>43088</v>
      </c>
      <c r="BB140" s="97">
        <f t="shared" si="68"/>
        <v>43089</v>
      </c>
      <c r="BC140" s="97">
        <f t="shared" si="68"/>
        <v>43090</v>
      </c>
      <c r="BD140" s="97">
        <f t="shared" si="68"/>
        <v>43091</v>
      </c>
      <c r="BE140" s="97">
        <f t="shared" si="68"/>
        <v>43092</v>
      </c>
      <c r="BF140" s="97">
        <f t="shared" si="68"/>
        <v>43093</v>
      </c>
      <c r="BG140" s="97">
        <f t="shared" si="68"/>
        <v>43094</v>
      </c>
      <c r="BH140" s="97">
        <f t="shared" si="68"/>
        <v>43095</v>
      </c>
      <c r="BI140" s="97">
        <f t="shared" si="68"/>
        <v>43096</v>
      </c>
      <c r="BJ140" s="97">
        <f t="shared" si="68"/>
        <v>43097</v>
      </c>
      <c r="BK140" s="97">
        <f t="shared" si="68"/>
        <v>43098</v>
      </c>
      <c r="BL140" s="97">
        <f t="shared" si="68"/>
        <v>43099</v>
      </c>
      <c r="BM140" s="97">
        <f t="shared" si="68"/>
        <v>43100</v>
      </c>
      <c r="BN140" s="97">
        <f t="shared" si="68"/>
        <v>43101</v>
      </c>
      <c r="BO140" s="97">
        <f t="shared" si="68"/>
        <v>43102</v>
      </c>
      <c r="BP140" s="97">
        <f t="shared" si="68"/>
        <v>43103</v>
      </c>
      <c r="BQ140" s="97">
        <f t="shared" si="68"/>
        <v>43104</v>
      </c>
      <c r="BR140" s="97">
        <f t="shared" si="68"/>
        <v>43105</v>
      </c>
      <c r="BS140" s="97">
        <f t="shared" si="68"/>
        <v>43106</v>
      </c>
      <c r="BT140" s="97">
        <f t="shared" si="68"/>
        <v>43107</v>
      </c>
      <c r="BU140" s="98" t="str">
        <f t="shared" si="11"/>
        <v>Plan Total</v>
      </c>
      <c r="BV140" s="99" t="str">
        <f t="shared" si="12"/>
        <v>Remainder</v>
      </c>
    </row>
    <row r="141" spans="1:74" s="37" customFormat="1" ht="27" customHeight="1" x14ac:dyDescent="0.3">
      <c r="A141" s="48" t="s">
        <v>57</v>
      </c>
      <c r="B141" s="49"/>
      <c r="C141" s="49"/>
      <c r="D141" s="49">
        <f t="shared" ref="D141:D148" si="69">B141+C141</f>
        <v>0</v>
      </c>
      <c r="E141" s="49"/>
      <c r="F141" s="49"/>
      <c r="G141" s="49"/>
      <c r="H141" s="49"/>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c r="BM141" s="49"/>
      <c r="BN141" s="49"/>
      <c r="BO141" s="49"/>
      <c r="BP141" s="49"/>
      <c r="BQ141" s="49"/>
      <c r="BR141" s="49"/>
      <c r="BS141" s="49"/>
      <c r="BT141" s="49"/>
      <c r="BU141" s="49">
        <f t="shared" ref="BU141:BU148" si="70">SUM(E141:BT141)</f>
        <v>0</v>
      </c>
      <c r="BV141" s="49">
        <f t="shared" ref="BV141:BV148" si="71">D141-BU141</f>
        <v>0</v>
      </c>
    </row>
    <row r="142" spans="1:74" s="37" customFormat="1" ht="27" customHeight="1" x14ac:dyDescent="0.3">
      <c r="A142" s="48" t="s">
        <v>58</v>
      </c>
      <c r="B142" s="49"/>
      <c r="C142" s="49"/>
      <c r="D142" s="49">
        <f t="shared" si="69"/>
        <v>0</v>
      </c>
      <c r="E142" s="49"/>
      <c r="F142" s="49"/>
      <c r="G142" s="49"/>
      <c r="H142" s="49"/>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c r="BM142" s="49"/>
      <c r="BN142" s="49"/>
      <c r="BO142" s="49"/>
      <c r="BP142" s="49"/>
      <c r="BQ142" s="49"/>
      <c r="BR142" s="49"/>
      <c r="BS142" s="49"/>
      <c r="BT142" s="49"/>
      <c r="BU142" s="49">
        <f t="shared" si="70"/>
        <v>0</v>
      </c>
      <c r="BV142" s="49">
        <f t="shared" si="71"/>
        <v>0</v>
      </c>
    </row>
    <row r="143" spans="1:74" s="37" customFormat="1" ht="27" customHeight="1" x14ac:dyDescent="0.3">
      <c r="A143" s="48" t="s">
        <v>59</v>
      </c>
      <c r="B143" s="49"/>
      <c r="C143" s="49"/>
      <c r="D143" s="49">
        <f t="shared" si="69"/>
        <v>0</v>
      </c>
      <c r="E143" s="49"/>
      <c r="F143" s="49"/>
      <c r="G143" s="49"/>
      <c r="H143" s="49"/>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c r="BM143" s="49"/>
      <c r="BN143" s="49"/>
      <c r="BO143" s="49"/>
      <c r="BP143" s="49"/>
      <c r="BQ143" s="49"/>
      <c r="BR143" s="49"/>
      <c r="BS143" s="49"/>
      <c r="BT143" s="49"/>
      <c r="BU143" s="49">
        <f t="shared" si="70"/>
        <v>0</v>
      </c>
      <c r="BV143" s="49">
        <f t="shared" si="71"/>
        <v>0</v>
      </c>
    </row>
    <row r="144" spans="1:74" s="37" customFormat="1" ht="27" customHeight="1" x14ac:dyDescent="0.3">
      <c r="A144" s="48" t="s">
        <v>24</v>
      </c>
      <c r="B144" s="49"/>
      <c r="C144" s="49"/>
      <c r="D144" s="49">
        <f t="shared" si="69"/>
        <v>0</v>
      </c>
      <c r="E144" s="49"/>
      <c r="F144" s="49"/>
      <c r="G144" s="49"/>
      <c r="H144" s="49"/>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c r="BM144" s="49"/>
      <c r="BN144" s="49"/>
      <c r="BO144" s="49"/>
      <c r="BP144" s="49"/>
      <c r="BQ144" s="49"/>
      <c r="BR144" s="49"/>
      <c r="BS144" s="49"/>
      <c r="BT144" s="49"/>
      <c r="BU144" s="49">
        <f t="shared" si="70"/>
        <v>0</v>
      </c>
      <c r="BV144" s="49">
        <f t="shared" si="71"/>
        <v>0</v>
      </c>
    </row>
    <row r="145" spans="1:255" s="37" customFormat="1" ht="27" customHeight="1" x14ac:dyDescent="0.3">
      <c r="A145" s="48" t="s">
        <v>60</v>
      </c>
      <c r="B145" s="49"/>
      <c r="C145" s="49"/>
      <c r="D145" s="49">
        <f t="shared" si="69"/>
        <v>0</v>
      </c>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c r="AE145" s="49"/>
      <c r="AF145" s="49"/>
      <c r="AG145" s="49"/>
      <c r="AH145" s="49"/>
      <c r="AI145" s="49"/>
      <c r="AJ145" s="49"/>
      <c r="AK145" s="49"/>
      <c r="AL145" s="49"/>
      <c r="AM145" s="49"/>
      <c r="AN145" s="49"/>
      <c r="AO145" s="49"/>
      <c r="AP145" s="49"/>
      <c r="AQ145" s="49"/>
      <c r="AR145" s="49"/>
      <c r="AS145" s="49"/>
      <c r="AT145" s="49"/>
      <c r="AU145" s="49"/>
      <c r="AV145" s="49"/>
      <c r="AW145" s="49"/>
      <c r="AX145" s="49"/>
      <c r="AY145" s="49"/>
      <c r="AZ145" s="49"/>
      <c r="BA145" s="49"/>
      <c r="BB145" s="49"/>
      <c r="BC145" s="49"/>
      <c r="BD145" s="49"/>
      <c r="BE145" s="49"/>
      <c r="BF145" s="49"/>
      <c r="BG145" s="49"/>
      <c r="BH145" s="49"/>
      <c r="BI145" s="49"/>
      <c r="BJ145" s="49"/>
      <c r="BK145" s="49"/>
      <c r="BL145" s="49"/>
      <c r="BM145" s="49"/>
      <c r="BN145" s="49"/>
      <c r="BO145" s="49"/>
      <c r="BP145" s="49"/>
      <c r="BQ145" s="49"/>
      <c r="BR145" s="49"/>
      <c r="BS145" s="49"/>
      <c r="BT145" s="49"/>
      <c r="BU145" s="49">
        <f t="shared" si="70"/>
        <v>0</v>
      </c>
      <c r="BV145" s="49">
        <f t="shared" si="71"/>
        <v>0</v>
      </c>
    </row>
    <row r="146" spans="1:255" s="37" customFormat="1" ht="27" customHeight="1" x14ac:dyDescent="0.3">
      <c r="A146" s="50"/>
      <c r="B146" s="49"/>
      <c r="C146" s="49"/>
      <c r="D146" s="49">
        <f t="shared" si="69"/>
        <v>0</v>
      </c>
      <c r="E146" s="49"/>
      <c r="F146" s="49"/>
      <c r="G146" s="49"/>
      <c r="H146" s="49"/>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c r="BM146" s="49"/>
      <c r="BN146" s="49"/>
      <c r="BO146" s="49"/>
      <c r="BP146" s="49"/>
      <c r="BQ146" s="49"/>
      <c r="BR146" s="49"/>
      <c r="BS146" s="49"/>
      <c r="BT146" s="49"/>
      <c r="BU146" s="49">
        <f t="shared" si="70"/>
        <v>0</v>
      </c>
      <c r="BV146" s="49">
        <f t="shared" si="71"/>
        <v>0</v>
      </c>
    </row>
    <row r="147" spans="1:255" s="37" customFormat="1" ht="27" customHeight="1" x14ac:dyDescent="0.3">
      <c r="A147" s="50"/>
      <c r="B147" s="49"/>
      <c r="C147" s="49"/>
      <c r="D147" s="49">
        <f t="shared" si="69"/>
        <v>0</v>
      </c>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c r="BM147" s="49"/>
      <c r="BN147" s="49"/>
      <c r="BO147" s="49"/>
      <c r="BP147" s="49"/>
      <c r="BQ147" s="49"/>
      <c r="BR147" s="49"/>
      <c r="BS147" s="49"/>
      <c r="BT147" s="49"/>
      <c r="BU147" s="49">
        <f t="shared" si="70"/>
        <v>0</v>
      </c>
      <c r="BV147" s="49">
        <f t="shared" si="71"/>
        <v>0</v>
      </c>
    </row>
    <row r="148" spans="1:255" s="37" customFormat="1" ht="27" customHeight="1" x14ac:dyDescent="0.3">
      <c r="A148" s="50"/>
      <c r="B148" s="49"/>
      <c r="C148" s="49"/>
      <c r="D148" s="49">
        <f t="shared" si="69"/>
        <v>0</v>
      </c>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c r="BM148" s="49"/>
      <c r="BN148" s="49"/>
      <c r="BO148" s="49"/>
      <c r="BP148" s="49"/>
      <c r="BQ148" s="49"/>
      <c r="BR148" s="49"/>
      <c r="BS148" s="49"/>
      <c r="BT148" s="49"/>
      <c r="BU148" s="49">
        <f t="shared" si="70"/>
        <v>0</v>
      </c>
      <c r="BV148" s="49">
        <f t="shared" si="71"/>
        <v>0</v>
      </c>
    </row>
    <row r="149" spans="1:255" s="37" customFormat="1" ht="27" customHeight="1" x14ac:dyDescent="0.25">
      <c r="A149" s="51" t="str">
        <f>A140&amp;" Total"</f>
        <v>Travel &amp; Vacations Total</v>
      </c>
      <c r="B149" s="52">
        <f t="shared" ref="B149:AG149" si="72">SUM(B141:B148)</f>
        <v>0</v>
      </c>
      <c r="C149" s="52">
        <f t="shared" si="72"/>
        <v>0</v>
      </c>
      <c r="D149" s="52">
        <f t="shared" si="72"/>
        <v>0</v>
      </c>
      <c r="E149" s="52">
        <f t="shared" si="72"/>
        <v>0</v>
      </c>
      <c r="F149" s="52">
        <f t="shared" si="72"/>
        <v>0</v>
      </c>
      <c r="G149" s="52">
        <f t="shared" si="72"/>
        <v>0</v>
      </c>
      <c r="H149" s="52">
        <f t="shared" si="72"/>
        <v>0</v>
      </c>
      <c r="I149" s="52">
        <f t="shared" si="72"/>
        <v>0</v>
      </c>
      <c r="J149" s="52">
        <f t="shared" si="72"/>
        <v>0</v>
      </c>
      <c r="K149" s="52">
        <f t="shared" si="72"/>
        <v>0</v>
      </c>
      <c r="L149" s="52">
        <f t="shared" si="72"/>
        <v>0</v>
      </c>
      <c r="M149" s="52">
        <f t="shared" si="72"/>
        <v>0</v>
      </c>
      <c r="N149" s="52">
        <f t="shared" si="72"/>
        <v>0</v>
      </c>
      <c r="O149" s="52">
        <f t="shared" si="72"/>
        <v>0</v>
      </c>
      <c r="P149" s="52">
        <f t="shared" si="72"/>
        <v>0</v>
      </c>
      <c r="Q149" s="52">
        <f t="shared" si="72"/>
        <v>0</v>
      </c>
      <c r="R149" s="52">
        <f t="shared" si="72"/>
        <v>0</v>
      </c>
      <c r="S149" s="52">
        <f t="shared" si="72"/>
        <v>0</v>
      </c>
      <c r="T149" s="52">
        <f t="shared" si="72"/>
        <v>0</v>
      </c>
      <c r="U149" s="52">
        <f t="shared" si="72"/>
        <v>0</v>
      </c>
      <c r="V149" s="52">
        <f t="shared" si="72"/>
        <v>0</v>
      </c>
      <c r="W149" s="52">
        <f t="shared" si="72"/>
        <v>0</v>
      </c>
      <c r="X149" s="52">
        <f t="shared" si="72"/>
        <v>0</v>
      </c>
      <c r="Y149" s="52">
        <f t="shared" si="72"/>
        <v>0</v>
      </c>
      <c r="Z149" s="52">
        <f t="shared" si="72"/>
        <v>0</v>
      </c>
      <c r="AA149" s="52">
        <f t="shared" si="72"/>
        <v>0</v>
      </c>
      <c r="AB149" s="52">
        <f t="shared" si="72"/>
        <v>0</v>
      </c>
      <c r="AC149" s="52">
        <f t="shared" si="72"/>
        <v>0</v>
      </c>
      <c r="AD149" s="52">
        <f t="shared" si="72"/>
        <v>0</v>
      </c>
      <c r="AE149" s="52">
        <f t="shared" si="72"/>
        <v>0</v>
      </c>
      <c r="AF149" s="52">
        <f t="shared" si="72"/>
        <v>0</v>
      </c>
      <c r="AG149" s="52">
        <f t="shared" si="72"/>
        <v>0</v>
      </c>
      <c r="AH149" s="52">
        <f t="shared" ref="AH149:BM149" si="73">SUM(AH141:AH148)</f>
        <v>0</v>
      </c>
      <c r="AI149" s="52">
        <f t="shared" si="73"/>
        <v>0</v>
      </c>
      <c r="AJ149" s="52">
        <f t="shared" si="73"/>
        <v>0</v>
      </c>
      <c r="AK149" s="52">
        <f t="shared" si="73"/>
        <v>0</v>
      </c>
      <c r="AL149" s="52">
        <f t="shared" si="73"/>
        <v>0</v>
      </c>
      <c r="AM149" s="52">
        <f t="shared" si="73"/>
        <v>0</v>
      </c>
      <c r="AN149" s="52">
        <f t="shared" si="73"/>
        <v>0</v>
      </c>
      <c r="AO149" s="52">
        <f t="shared" si="73"/>
        <v>0</v>
      </c>
      <c r="AP149" s="52">
        <f t="shared" si="73"/>
        <v>0</v>
      </c>
      <c r="AQ149" s="52">
        <f t="shared" si="73"/>
        <v>0</v>
      </c>
      <c r="AR149" s="52">
        <f t="shared" si="73"/>
        <v>0</v>
      </c>
      <c r="AS149" s="52">
        <f t="shared" si="73"/>
        <v>0</v>
      </c>
      <c r="AT149" s="52">
        <f t="shared" si="73"/>
        <v>0</v>
      </c>
      <c r="AU149" s="52">
        <f t="shared" si="73"/>
        <v>0</v>
      </c>
      <c r="AV149" s="52">
        <f t="shared" si="73"/>
        <v>0</v>
      </c>
      <c r="AW149" s="52">
        <f t="shared" si="73"/>
        <v>0</v>
      </c>
      <c r="AX149" s="52">
        <f t="shared" si="73"/>
        <v>0</v>
      </c>
      <c r="AY149" s="52">
        <f t="shared" si="73"/>
        <v>0</v>
      </c>
      <c r="AZ149" s="52">
        <f t="shared" si="73"/>
        <v>0</v>
      </c>
      <c r="BA149" s="52">
        <f t="shared" si="73"/>
        <v>0</v>
      </c>
      <c r="BB149" s="52">
        <f t="shared" si="73"/>
        <v>0</v>
      </c>
      <c r="BC149" s="52">
        <f t="shared" si="73"/>
        <v>0</v>
      </c>
      <c r="BD149" s="52">
        <f t="shared" si="73"/>
        <v>0</v>
      </c>
      <c r="BE149" s="52">
        <f t="shared" si="73"/>
        <v>0</v>
      </c>
      <c r="BF149" s="52">
        <f t="shared" si="73"/>
        <v>0</v>
      </c>
      <c r="BG149" s="52">
        <f t="shared" si="73"/>
        <v>0</v>
      </c>
      <c r="BH149" s="52">
        <f t="shared" si="73"/>
        <v>0</v>
      </c>
      <c r="BI149" s="52">
        <f t="shared" si="73"/>
        <v>0</v>
      </c>
      <c r="BJ149" s="52">
        <f t="shared" si="73"/>
        <v>0</v>
      </c>
      <c r="BK149" s="52">
        <f t="shared" si="73"/>
        <v>0</v>
      </c>
      <c r="BL149" s="52">
        <f t="shared" si="73"/>
        <v>0</v>
      </c>
      <c r="BM149" s="52">
        <f t="shared" si="73"/>
        <v>0</v>
      </c>
      <c r="BN149" s="52">
        <f t="shared" ref="BN149:BV149" si="74">SUM(BN141:BN148)</f>
        <v>0</v>
      </c>
      <c r="BO149" s="52">
        <f t="shared" si="74"/>
        <v>0</v>
      </c>
      <c r="BP149" s="52">
        <f t="shared" si="74"/>
        <v>0</v>
      </c>
      <c r="BQ149" s="52">
        <f t="shared" si="74"/>
        <v>0</v>
      </c>
      <c r="BR149" s="52">
        <f t="shared" si="74"/>
        <v>0</v>
      </c>
      <c r="BS149" s="52">
        <f t="shared" si="74"/>
        <v>0</v>
      </c>
      <c r="BT149" s="52">
        <f t="shared" si="74"/>
        <v>0</v>
      </c>
      <c r="BU149" s="52">
        <f t="shared" si="74"/>
        <v>0</v>
      </c>
      <c r="BV149" s="52">
        <f t="shared" si="74"/>
        <v>0</v>
      </c>
    </row>
    <row r="150" spans="1:255" s="36" customFormat="1" ht="39" x14ac:dyDescent="0.2">
      <c r="A150" s="95" t="s">
        <v>61</v>
      </c>
      <c r="B150" s="91" t="str">
        <f t="shared" si="8"/>
        <v>Holiday Plan</v>
      </c>
      <c r="C150" s="91" t="str">
        <f>C$4</f>
        <v>Adjustment</v>
      </c>
      <c r="D150" s="91" t="str">
        <f>D$4</f>
        <v>Adjusted Plan</v>
      </c>
      <c r="E150" s="92">
        <f>E$4</f>
        <v>43040</v>
      </c>
      <c r="F150" s="92">
        <f t="shared" ref="F150:AK150" si="75">E150+1</f>
        <v>43041</v>
      </c>
      <c r="G150" s="92">
        <f t="shared" si="75"/>
        <v>43042</v>
      </c>
      <c r="H150" s="92">
        <f t="shared" si="75"/>
        <v>43043</v>
      </c>
      <c r="I150" s="92">
        <f t="shared" si="75"/>
        <v>43044</v>
      </c>
      <c r="J150" s="92">
        <f t="shared" si="75"/>
        <v>43045</v>
      </c>
      <c r="K150" s="92">
        <f t="shared" si="75"/>
        <v>43046</v>
      </c>
      <c r="L150" s="92">
        <f t="shared" si="75"/>
        <v>43047</v>
      </c>
      <c r="M150" s="92">
        <f t="shared" si="75"/>
        <v>43048</v>
      </c>
      <c r="N150" s="92">
        <f t="shared" si="75"/>
        <v>43049</v>
      </c>
      <c r="O150" s="92">
        <f t="shared" si="75"/>
        <v>43050</v>
      </c>
      <c r="P150" s="92">
        <f t="shared" si="75"/>
        <v>43051</v>
      </c>
      <c r="Q150" s="92">
        <f t="shared" si="75"/>
        <v>43052</v>
      </c>
      <c r="R150" s="92">
        <f t="shared" si="75"/>
        <v>43053</v>
      </c>
      <c r="S150" s="92">
        <f t="shared" si="75"/>
        <v>43054</v>
      </c>
      <c r="T150" s="92">
        <f t="shared" si="75"/>
        <v>43055</v>
      </c>
      <c r="U150" s="92">
        <f t="shared" si="75"/>
        <v>43056</v>
      </c>
      <c r="V150" s="92">
        <f t="shared" si="75"/>
        <v>43057</v>
      </c>
      <c r="W150" s="92">
        <f t="shared" si="75"/>
        <v>43058</v>
      </c>
      <c r="X150" s="92">
        <f t="shared" si="75"/>
        <v>43059</v>
      </c>
      <c r="Y150" s="92">
        <f t="shared" si="75"/>
        <v>43060</v>
      </c>
      <c r="Z150" s="92">
        <f t="shared" si="75"/>
        <v>43061</v>
      </c>
      <c r="AA150" s="92">
        <f t="shared" si="75"/>
        <v>43062</v>
      </c>
      <c r="AB150" s="92">
        <f t="shared" si="75"/>
        <v>43063</v>
      </c>
      <c r="AC150" s="92">
        <f t="shared" si="75"/>
        <v>43064</v>
      </c>
      <c r="AD150" s="92">
        <f t="shared" si="75"/>
        <v>43065</v>
      </c>
      <c r="AE150" s="92">
        <f t="shared" si="75"/>
        <v>43066</v>
      </c>
      <c r="AF150" s="92">
        <f t="shared" si="75"/>
        <v>43067</v>
      </c>
      <c r="AG150" s="92">
        <f t="shared" si="75"/>
        <v>43068</v>
      </c>
      <c r="AH150" s="92">
        <f t="shared" si="75"/>
        <v>43069</v>
      </c>
      <c r="AI150" s="92">
        <f t="shared" si="75"/>
        <v>43070</v>
      </c>
      <c r="AJ150" s="92">
        <f t="shared" si="75"/>
        <v>43071</v>
      </c>
      <c r="AK150" s="92">
        <f t="shared" si="75"/>
        <v>43072</v>
      </c>
      <c r="AL150" s="92">
        <f t="shared" ref="AL150:BT150" si="76">AK150+1</f>
        <v>43073</v>
      </c>
      <c r="AM150" s="92">
        <f t="shared" si="76"/>
        <v>43074</v>
      </c>
      <c r="AN150" s="92">
        <f t="shared" si="76"/>
        <v>43075</v>
      </c>
      <c r="AO150" s="92">
        <f t="shared" si="76"/>
        <v>43076</v>
      </c>
      <c r="AP150" s="92">
        <f t="shared" si="76"/>
        <v>43077</v>
      </c>
      <c r="AQ150" s="92">
        <f t="shared" si="76"/>
        <v>43078</v>
      </c>
      <c r="AR150" s="92">
        <f t="shared" si="76"/>
        <v>43079</v>
      </c>
      <c r="AS150" s="92">
        <f t="shared" si="76"/>
        <v>43080</v>
      </c>
      <c r="AT150" s="92">
        <f t="shared" si="76"/>
        <v>43081</v>
      </c>
      <c r="AU150" s="92">
        <f t="shared" si="76"/>
        <v>43082</v>
      </c>
      <c r="AV150" s="92">
        <f t="shared" si="76"/>
        <v>43083</v>
      </c>
      <c r="AW150" s="92">
        <f t="shared" si="76"/>
        <v>43084</v>
      </c>
      <c r="AX150" s="92">
        <f t="shared" si="76"/>
        <v>43085</v>
      </c>
      <c r="AY150" s="92">
        <f t="shared" si="76"/>
        <v>43086</v>
      </c>
      <c r="AZ150" s="92">
        <f t="shared" si="76"/>
        <v>43087</v>
      </c>
      <c r="BA150" s="92">
        <f t="shared" si="76"/>
        <v>43088</v>
      </c>
      <c r="BB150" s="92">
        <f t="shared" si="76"/>
        <v>43089</v>
      </c>
      <c r="BC150" s="92">
        <f t="shared" si="76"/>
        <v>43090</v>
      </c>
      <c r="BD150" s="92">
        <f t="shared" si="76"/>
        <v>43091</v>
      </c>
      <c r="BE150" s="92">
        <f t="shared" si="76"/>
        <v>43092</v>
      </c>
      <c r="BF150" s="92">
        <f t="shared" si="76"/>
        <v>43093</v>
      </c>
      <c r="BG150" s="92">
        <f t="shared" si="76"/>
        <v>43094</v>
      </c>
      <c r="BH150" s="92">
        <f t="shared" si="76"/>
        <v>43095</v>
      </c>
      <c r="BI150" s="92">
        <f t="shared" si="76"/>
        <v>43096</v>
      </c>
      <c r="BJ150" s="92">
        <f t="shared" si="76"/>
        <v>43097</v>
      </c>
      <c r="BK150" s="92">
        <f t="shared" si="76"/>
        <v>43098</v>
      </c>
      <c r="BL150" s="92">
        <f t="shared" si="76"/>
        <v>43099</v>
      </c>
      <c r="BM150" s="92">
        <f t="shared" si="76"/>
        <v>43100</v>
      </c>
      <c r="BN150" s="92">
        <f t="shared" si="76"/>
        <v>43101</v>
      </c>
      <c r="BO150" s="92">
        <f t="shared" si="76"/>
        <v>43102</v>
      </c>
      <c r="BP150" s="92">
        <f t="shared" si="76"/>
        <v>43103</v>
      </c>
      <c r="BQ150" s="92">
        <f t="shared" si="76"/>
        <v>43104</v>
      </c>
      <c r="BR150" s="92">
        <f t="shared" si="76"/>
        <v>43105</v>
      </c>
      <c r="BS150" s="92">
        <f t="shared" si="76"/>
        <v>43106</v>
      </c>
      <c r="BT150" s="92">
        <f t="shared" si="76"/>
        <v>43107</v>
      </c>
      <c r="BU150" s="93" t="str">
        <f t="shared" si="11"/>
        <v>Plan Total</v>
      </c>
      <c r="BV150" s="94" t="str">
        <f t="shared" si="12"/>
        <v>Remainder</v>
      </c>
    </row>
    <row r="151" spans="1:255" s="37" customFormat="1" ht="27" customHeight="1" x14ac:dyDescent="0.3">
      <c r="A151" s="48" t="s">
        <v>62</v>
      </c>
      <c r="B151" s="47"/>
      <c r="C151" s="47"/>
      <c r="D151" s="47">
        <f t="shared" ref="D151:D157" si="77">B151+C151</f>
        <v>0</v>
      </c>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c r="AK151" s="47"/>
      <c r="AL151" s="47"/>
      <c r="AM151" s="47"/>
      <c r="AN151" s="47"/>
      <c r="AO151" s="47"/>
      <c r="AP151" s="47"/>
      <c r="AQ151" s="47"/>
      <c r="AR151" s="47"/>
      <c r="AS151" s="47"/>
      <c r="AT151" s="47"/>
      <c r="AU151" s="47"/>
      <c r="AV151" s="47"/>
      <c r="AW151" s="47"/>
      <c r="AX151" s="47"/>
      <c r="AY151" s="47"/>
      <c r="AZ151" s="47"/>
      <c r="BA151" s="47"/>
      <c r="BB151" s="47"/>
      <c r="BC151" s="47"/>
      <c r="BD151" s="47"/>
      <c r="BE151" s="47"/>
      <c r="BF151" s="47"/>
      <c r="BG151" s="47"/>
      <c r="BH151" s="47"/>
      <c r="BI151" s="47"/>
      <c r="BJ151" s="47"/>
      <c r="BK151" s="47"/>
      <c r="BL151" s="47"/>
      <c r="BM151" s="47"/>
      <c r="BN151" s="47"/>
      <c r="BO151" s="47"/>
      <c r="BP151" s="47"/>
      <c r="BQ151" s="47"/>
      <c r="BR151" s="47"/>
      <c r="BS151" s="47"/>
      <c r="BT151" s="47"/>
      <c r="BU151" s="47">
        <f t="shared" ref="BU151:BU157" si="78">SUM(E151:BT151)</f>
        <v>0</v>
      </c>
      <c r="BV151" s="47">
        <f t="shared" ref="BV151:BV157" si="79">D151-BU151</f>
        <v>0</v>
      </c>
    </row>
    <row r="152" spans="1:255" s="37" customFormat="1" ht="27" customHeight="1" x14ac:dyDescent="0.3">
      <c r="A152" s="48" t="s">
        <v>63</v>
      </c>
      <c r="B152" s="49"/>
      <c r="C152" s="49"/>
      <c r="D152" s="49">
        <f t="shared" si="77"/>
        <v>0</v>
      </c>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c r="BM152" s="49"/>
      <c r="BN152" s="49"/>
      <c r="BO152" s="49"/>
      <c r="BP152" s="49"/>
      <c r="BQ152" s="49"/>
      <c r="BR152" s="49"/>
      <c r="BS152" s="49"/>
      <c r="BT152" s="49"/>
      <c r="BU152" s="49">
        <f t="shared" si="78"/>
        <v>0</v>
      </c>
      <c r="BV152" s="49">
        <f t="shared" si="79"/>
        <v>0</v>
      </c>
    </row>
    <row r="153" spans="1:255" s="37" customFormat="1" ht="27" customHeight="1" x14ac:dyDescent="0.3">
      <c r="A153" s="48" t="s">
        <v>64</v>
      </c>
      <c r="B153" s="49"/>
      <c r="C153" s="49"/>
      <c r="D153" s="49">
        <f t="shared" si="77"/>
        <v>0</v>
      </c>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c r="BM153" s="49"/>
      <c r="BN153" s="49"/>
      <c r="BO153" s="49"/>
      <c r="BP153" s="49"/>
      <c r="BQ153" s="49"/>
      <c r="BR153" s="49"/>
      <c r="BS153" s="49"/>
      <c r="BT153" s="49"/>
      <c r="BU153" s="49">
        <f t="shared" si="78"/>
        <v>0</v>
      </c>
      <c r="BV153" s="49">
        <f t="shared" si="79"/>
        <v>0</v>
      </c>
    </row>
    <row r="154" spans="1:255" s="37" customFormat="1" ht="27" customHeight="1" x14ac:dyDescent="0.3">
      <c r="A154" s="48" t="s">
        <v>65</v>
      </c>
      <c r="B154" s="49"/>
      <c r="C154" s="49"/>
      <c r="D154" s="49">
        <f t="shared" si="77"/>
        <v>0</v>
      </c>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c r="BM154" s="49"/>
      <c r="BN154" s="49"/>
      <c r="BO154" s="49"/>
      <c r="BP154" s="49"/>
      <c r="BQ154" s="49"/>
      <c r="BR154" s="49"/>
      <c r="BS154" s="49"/>
      <c r="BT154" s="49"/>
      <c r="BU154" s="49">
        <f t="shared" si="78"/>
        <v>0</v>
      </c>
      <c r="BV154" s="49">
        <f t="shared" si="79"/>
        <v>0</v>
      </c>
    </row>
    <row r="155" spans="1:255" s="37" customFormat="1" ht="27" customHeight="1" x14ac:dyDescent="0.3">
      <c r="A155" s="48" t="s">
        <v>66</v>
      </c>
      <c r="B155" s="49"/>
      <c r="C155" s="49"/>
      <c r="D155" s="49">
        <f t="shared" si="77"/>
        <v>0</v>
      </c>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49"/>
      <c r="AO155" s="49"/>
      <c r="AP155" s="49"/>
      <c r="AQ155" s="49"/>
      <c r="AR155" s="49"/>
      <c r="AS155" s="49"/>
      <c r="AT155" s="49"/>
      <c r="AU155" s="49"/>
      <c r="AV155" s="49"/>
      <c r="AW155" s="49"/>
      <c r="AX155" s="49"/>
      <c r="AY155" s="49"/>
      <c r="AZ155" s="49"/>
      <c r="BA155" s="49"/>
      <c r="BB155" s="49"/>
      <c r="BC155" s="49"/>
      <c r="BD155" s="49"/>
      <c r="BE155" s="49"/>
      <c r="BF155" s="49"/>
      <c r="BG155" s="49"/>
      <c r="BH155" s="49"/>
      <c r="BI155" s="49"/>
      <c r="BJ155" s="49"/>
      <c r="BK155" s="49"/>
      <c r="BL155" s="49"/>
      <c r="BM155" s="49"/>
      <c r="BN155" s="49"/>
      <c r="BO155" s="49"/>
      <c r="BP155" s="49"/>
      <c r="BQ155" s="49"/>
      <c r="BR155" s="49"/>
      <c r="BS155" s="49"/>
      <c r="BT155" s="49"/>
      <c r="BU155" s="49">
        <f t="shared" si="78"/>
        <v>0</v>
      </c>
      <c r="BV155" s="49">
        <f t="shared" si="79"/>
        <v>0</v>
      </c>
    </row>
    <row r="156" spans="1:255" s="37" customFormat="1" ht="27" customHeight="1" x14ac:dyDescent="0.3">
      <c r="A156" s="50"/>
      <c r="B156" s="49"/>
      <c r="C156" s="49"/>
      <c r="D156" s="49">
        <f t="shared" si="77"/>
        <v>0</v>
      </c>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c r="BM156" s="49"/>
      <c r="BN156" s="49"/>
      <c r="BO156" s="49"/>
      <c r="BP156" s="49"/>
      <c r="BQ156" s="49"/>
      <c r="BR156" s="49"/>
      <c r="BS156" s="49"/>
      <c r="BT156" s="49"/>
      <c r="BU156" s="49">
        <f t="shared" si="78"/>
        <v>0</v>
      </c>
      <c r="BV156" s="49">
        <f t="shared" si="79"/>
        <v>0</v>
      </c>
    </row>
    <row r="157" spans="1:255" s="37" customFormat="1" ht="27" customHeight="1" x14ac:dyDescent="0.3">
      <c r="A157" s="50"/>
      <c r="B157" s="49"/>
      <c r="C157" s="49"/>
      <c r="D157" s="49">
        <f t="shared" si="77"/>
        <v>0</v>
      </c>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c r="BM157" s="49"/>
      <c r="BN157" s="49"/>
      <c r="BO157" s="49"/>
      <c r="BP157" s="49"/>
      <c r="BQ157" s="49"/>
      <c r="BR157" s="49"/>
      <c r="BS157" s="49"/>
      <c r="BT157" s="49"/>
      <c r="BU157" s="49">
        <f t="shared" si="78"/>
        <v>0</v>
      </c>
      <c r="BV157" s="49">
        <f t="shared" si="79"/>
        <v>0</v>
      </c>
    </row>
    <row r="158" spans="1:255" s="88" customFormat="1" ht="27" customHeight="1" x14ac:dyDescent="0.2">
      <c r="A158" s="82" t="str">
        <f>A150&amp;" Total "</f>
        <v xml:space="preserve">Holiday Funds Total </v>
      </c>
      <c r="B158" s="83"/>
      <c r="C158" s="83">
        <f t="shared" ref="C158:AH158" si="80">SUM(C151:C157)</f>
        <v>0</v>
      </c>
      <c r="D158" s="83">
        <f t="shared" si="80"/>
        <v>0</v>
      </c>
      <c r="E158" s="83">
        <f t="shared" si="80"/>
        <v>0</v>
      </c>
      <c r="F158" s="83">
        <f t="shared" si="80"/>
        <v>0</v>
      </c>
      <c r="G158" s="83">
        <f t="shared" si="80"/>
        <v>0</v>
      </c>
      <c r="H158" s="83">
        <f t="shared" si="80"/>
        <v>0</v>
      </c>
      <c r="I158" s="83">
        <f t="shared" si="80"/>
        <v>0</v>
      </c>
      <c r="J158" s="83">
        <f t="shared" si="80"/>
        <v>0</v>
      </c>
      <c r="K158" s="83">
        <f t="shared" si="80"/>
        <v>0</v>
      </c>
      <c r="L158" s="83">
        <f t="shared" si="80"/>
        <v>0</v>
      </c>
      <c r="M158" s="83">
        <f t="shared" si="80"/>
        <v>0</v>
      </c>
      <c r="N158" s="83">
        <f t="shared" si="80"/>
        <v>0</v>
      </c>
      <c r="O158" s="83">
        <f t="shared" si="80"/>
        <v>0</v>
      </c>
      <c r="P158" s="83">
        <f t="shared" si="80"/>
        <v>0</v>
      </c>
      <c r="Q158" s="83">
        <f t="shared" si="80"/>
        <v>0</v>
      </c>
      <c r="R158" s="83">
        <f t="shared" si="80"/>
        <v>0</v>
      </c>
      <c r="S158" s="83">
        <f t="shared" si="80"/>
        <v>0</v>
      </c>
      <c r="T158" s="83">
        <f t="shared" si="80"/>
        <v>0</v>
      </c>
      <c r="U158" s="83">
        <f t="shared" si="80"/>
        <v>0</v>
      </c>
      <c r="V158" s="83">
        <f t="shared" si="80"/>
        <v>0</v>
      </c>
      <c r="W158" s="83">
        <f t="shared" si="80"/>
        <v>0</v>
      </c>
      <c r="X158" s="83">
        <f t="shared" si="80"/>
        <v>0</v>
      </c>
      <c r="Y158" s="83">
        <f t="shared" si="80"/>
        <v>0</v>
      </c>
      <c r="Z158" s="83">
        <f t="shared" si="80"/>
        <v>0</v>
      </c>
      <c r="AA158" s="83">
        <f t="shared" si="80"/>
        <v>0</v>
      </c>
      <c r="AB158" s="83">
        <f t="shared" si="80"/>
        <v>0</v>
      </c>
      <c r="AC158" s="83">
        <f t="shared" si="80"/>
        <v>0</v>
      </c>
      <c r="AD158" s="83">
        <f t="shared" si="80"/>
        <v>0</v>
      </c>
      <c r="AE158" s="83">
        <f t="shared" si="80"/>
        <v>0</v>
      </c>
      <c r="AF158" s="83">
        <f t="shared" si="80"/>
        <v>0</v>
      </c>
      <c r="AG158" s="83">
        <f t="shared" si="80"/>
        <v>0</v>
      </c>
      <c r="AH158" s="83">
        <f t="shared" si="80"/>
        <v>0</v>
      </c>
      <c r="AI158" s="83">
        <f t="shared" ref="AI158:BN158" si="81">SUM(AI151:AI157)</f>
        <v>0</v>
      </c>
      <c r="AJ158" s="83">
        <f t="shared" si="81"/>
        <v>0</v>
      </c>
      <c r="AK158" s="83">
        <f t="shared" si="81"/>
        <v>0</v>
      </c>
      <c r="AL158" s="83">
        <f t="shared" si="81"/>
        <v>0</v>
      </c>
      <c r="AM158" s="83">
        <f t="shared" si="81"/>
        <v>0</v>
      </c>
      <c r="AN158" s="83">
        <f t="shared" si="81"/>
        <v>0</v>
      </c>
      <c r="AO158" s="83">
        <f t="shared" si="81"/>
        <v>0</v>
      </c>
      <c r="AP158" s="83">
        <f t="shared" si="81"/>
        <v>0</v>
      </c>
      <c r="AQ158" s="83">
        <f t="shared" si="81"/>
        <v>0</v>
      </c>
      <c r="AR158" s="83">
        <f t="shared" si="81"/>
        <v>0</v>
      </c>
      <c r="AS158" s="83">
        <f t="shared" si="81"/>
        <v>0</v>
      </c>
      <c r="AT158" s="83">
        <f t="shared" si="81"/>
        <v>0</v>
      </c>
      <c r="AU158" s="83">
        <f t="shared" si="81"/>
        <v>0</v>
      </c>
      <c r="AV158" s="83">
        <f t="shared" si="81"/>
        <v>0</v>
      </c>
      <c r="AW158" s="83">
        <f t="shared" si="81"/>
        <v>0</v>
      </c>
      <c r="AX158" s="83">
        <f t="shared" si="81"/>
        <v>0</v>
      </c>
      <c r="AY158" s="83">
        <f t="shared" si="81"/>
        <v>0</v>
      </c>
      <c r="AZ158" s="83">
        <f t="shared" si="81"/>
        <v>0</v>
      </c>
      <c r="BA158" s="83">
        <f t="shared" si="81"/>
        <v>0</v>
      </c>
      <c r="BB158" s="83">
        <f t="shared" si="81"/>
        <v>0</v>
      </c>
      <c r="BC158" s="83">
        <f t="shared" si="81"/>
        <v>0</v>
      </c>
      <c r="BD158" s="83">
        <f t="shared" si="81"/>
        <v>0</v>
      </c>
      <c r="BE158" s="83">
        <f t="shared" si="81"/>
        <v>0</v>
      </c>
      <c r="BF158" s="83">
        <f t="shared" si="81"/>
        <v>0</v>
      </c>
      <c r="BG158" s="83">
        <f t="shared" si="81"/>
        <v>0</v>
      </c>
      <c r="BH158" s="83">
        <f t="shared" si="81"/>
        <v>0</v>
      </c>
      <c r="BI158" s="83">
        <f t="shared" si="81"/>
        <v>0</v>
      </c>
      <c r="BJ158" s="83">
        <f t="shared" si="81"/>
        <v>0</v>
      </c>
      <c r="BK158" s="83">
        <f t="shared" si="81"/>
        <v>0</v>
      </c>
      <c r="BL158" s="83">
        <f t="shared" si="81"/>
        <v>0</v>
      </c>
      <c r="BM158" s="83">
        <f t="shared" si="81"/>
        <v>0</v>
      </c>
      <c r="BN158" s="83">
        <f t="shared" si="81"/>
        <v>0</v>
      </c>
      <c r="BO158" s="83">
        <f t="shared" ref="BO158:BV158" si="82">SUM(BO151:BO157)</f>
        <v>0</v>
      </c>
      <c r="BP158" s="83">
        <f t="shared" si="82"/>
        <v>0</v>
      </c>
      <c r="BQ158" s="83">
        <f t="shared" si="82"/>
        <v>0</v>
      </c>
      <c r="BR158" s="83">
        <f t="shared" si="82"/>
        <v>0</v>
      </c>
      <c r="BS158" s="83">
        <f t="shared" si="82"/>
        <v>0</v>
      </c>
      <c r="BT158" s="83">
        <f t="shared" si="82"/>
        <v>0</v>
      </c>
      <c r="BU158" s="83">
        <f t="shared" si="82"/>
        <v>0</v>
      </c>
      <c r="BV158" s="84">
        <f t="shared" si="82"/>
        <v>0</v>
      </c>
      <c r="BW158" s="85"/>
      <c r="BX158" s="86"/>
      <c r="BY158" s="86"/>
      <c r="BZ158" s="86"/>
      <c r="CA158" s="86"/>
      <c r="CB158" s="86"/>
      <c r="CC158" s="86"/>
      <c r="CD158" s="86"/>
      <c r="CE158" s="86"/>
      <c r="CF158" s="86"/>
      <c r="CG158" s="86"/>
      <c r="CH158" s="86"/>
      <c r="CI158" s="86"/>
      <c r="CJ158" s="86"/>
      <c r="CK158" s="86"/>
      <c r="CL158" s="86"/>
      <c r="CM158" s="86"/>
      <c r="CN158" s="86"/>
      <c r="CO158" s="86"/>
      <c r="CP158" s="86"/>
      <c r="CQ158" s="86"/>
      <c r="CR158" s="86"/>
      <c r="CS158" s="86"/>
      <c r="CT158" s="86"/>
      <c r="CU158" s="86"/>
      <c r="CV158" s="86"/>
      <c r="CW158" s="86"/>
      <c r="CX158" s="86"/>
      <c r="CY158" s="86"/>
      <c r="CZ158" s="86"/>
      <c r="DA158" s="86"/>
      <c r="DB158" s="86"/>
      <c r="DC158" s="86"/>
      <c r="DD158" s="86"/>
      <c r="DE158" s="86"/>
      <c r="DF158" s="86"/>
      <c r="DG158" s="86"/>
      <c r="DH158" s="86"/>
      <c r="DI158" s="86"/>
      <c r="DJ158" s="86"/>
      <c r="DK158" s="86"/>
      <c r="DL158" s="86"/>
      <c r="DM158" s="86"/>
      <c r="DN158" s="86"/>
      <c r="DO158" s="86"/>
      <c r="DP158" s="86"/>
      <c r="DQ158" s="86"/>
      <c r="DR158" s="86"/>
      <c r="DS158" s="86"/>
      <c r="DT158" s="86"/>
      <c r="DU158" s="86"/>
      <c r="DV158" s="86"/>
      <c r="DW158" s="86"/>
      <c r="DX158" s="86"/>
      <c r="DY158" s="86"/>
      <c r="DZ158" s="86"/>
      <c r="EA158" s="86"/>
      <c r="EB158" s="86"/>
      <c r="EC158" s="86"/>
      <c r="ED158" s="86"/>
      <c r="EE158" s="86"/>
      <c r="EF158" s="86"/>
      <c r="EG158" s="86"/>
      <c r="EH158" s="86"/>
      <c r="EI158" s="86"/>
      <c r="EJ158" s="86"/>
      <c r="EK158" s="86"/>
      <c r="EL158" s="86"/>
      <c r="EM158" s="86"/>
      <c r="EN158" s="86"/>
      <c r="EO158" s="86"/>
      <c r="EP158" s="86"/>
      <c r="EQ158" s="86"/>
      <c r="ER158" s="86"/>
      <c r="ES158" s="86"/>
      <c r="ET158" s="86"/>
      <c r="EU158" s="86"/>
      <c r="EV158" s="86"/>
      <c r="EW158" s="86"/>
      <c r="EX158" s="86"/>
      <c r="EY158" s="86"/>
      <c r="EZ158" s="86"/>
      <c r="FA158" s="86"/>
      <c r="FB158" s="86"/>
      <c r="FC158" s="86"/>
      <c r="FD158" s="86"/>
      <c r="FE158" s="86"/>
      <c r="FF158" s="86"/>
      <c r="FG158" s="86"/>
      <c r="FH158" s="86"/>
      <c r="FI158" s="86"/>
      <c r="FJ158" s="86"/>
      <c r="FK158" s="86"/>
      <c r="FL158" s="86"/>
      <c r="FM158" s="86"/>
      <c r="FN158" s="86"/>
      <c r="FO158" s="86"/>
      <c r="FP158" s="86"/>
      <c r="FQ158" s="86"/>
      <c r="FR158" s="86"/>
      <c r="FS158" s="86"/>
      <c r="FT158" s="86"/>
      <c r="FU158" s="86"/>
      <c r="FV158" s="86"/>
      <c r="FW158" s="86"/>
      <c r="FX158" s="86"/>
      <c r="FY158" s="86"/>
      <c r="FZ158" s="86"/>
      <c r="GA158" s="86"/>
      <c r="GB158" s="86"/>
      <c r="GC158" s="86"/>
      <c r="GD158" s="86"/>
      <c r="GE158" s="86"/>
      <c r="GF158" s="86"/>
      <c r="GG158" s="86"/>
      <c r="GH158" s="86"/>
      <c r="GI158" s="86"/>
      <c r="GJ158" s="86"/>
      <c r="GK158" s="86"/>
      <c r="GL158" s="86"/>
      <c r="GM158" s="86"/>
      <c r="GN158" s="86"/>
      <c r="GO158" s="86"/>
      <c r="GP158" s="86"/>
      <c r="GQ158" s="86"/>
      <c r="GR158" s="86"/>
      <c r="GS158" s="86"/>
      <c r="GT158" s="86"/>
      <c r="GU158" s="86"/>
      <c r="GV158" s="86"/>
      <c r="GW158" s="86"/>
      <c r="GX158" s="86"/>
      <c r="GY158" s="86"/>
      <c r="GZ158" s="86"/>
      <c r="HA158" s="86"/>
      <c r="HB158" s="86"/>
      <c r="HC158" s="86"/>
      <c r="HD158" s="86"/>
      <c r="HE158" s="86"/>
      <c r="HF158" s="86"/>
      <c r="HG158" s="86"/>
      <c r="HH158" s="86"/>
      <c r="HI158" s="86"/>
      <c r="HJ158" s="86"/>
      <c r="HK158" s="86"/>
      <c r="HL158" s="86"/>
      <c r="HM158" s="86"/>
      <c r="HN158" s="86"/>
      <c r="HO158" s="86"/>
      <c r="HP158" s="86"/>
      <c r="HQ158" s="86"/>
      <c r="HR158" s="86"/>
      <c r="HS158" s="86"/>
      <c r="HT158" s="86"/>
      <c r="HU158" s="86"/>
      <c r="HV158" s="86"/>
      <c r="HW158" s="86"/>
      <c r="HX158" s="86"/>
      <c r="HY158" s="86"/>
      <c r="HZ158" s="86"/>
      <c r="IA158" s="86"/>
      <c r="IB158" s="86"/>
      <c r="IC158" s="86"/>
      <c r="ID158" s="86"/>
      <c r="IE158" s="86"/>
      <c r="IF158" s="86"/>
      <c r="IG158" s="86"/>
      <c r="IH158" s="86"/>
      <c r="II158" s="86"/>
      <c r="IJ158" s="86"/>
      <c r="IK158" s="86"/>
      <c r="IL158" s="86"/>
      <c r="IM158" s="86"/>
      <c r="IN158" s="86"/>
      <c r="IO158" s="86"/>
      <c r="IP158" s="86"/>
      <c r="IQ158" s="86"/>
      <c r="IR158" s="86"/>
      <c r="IS158" s="86"/>
      <c r="IT158" s="86"/>
      <c r="IU158" s="87"/>
    </row>
    <row r="166" spans="6:6" ht="27" customHeight="1" x14ac:dyDescent="0.25"/>
  </sheetData>
  <mergeCells count="2">
    <mergeCell ref="A2:D2"/>
    <mergeCell ref="A3:D3"/>
  </mergeCells>
  <pageMargins left="0.5" right="0.5" top="0.5" bottom="0.5" header="0.7" footer="0.4"/>
  <pageSetup scale="44" pageOrder="overThenDown" orientation="landscape" r:id="rId1"/>
  <headerFooter>
    <oddFooter>&amp;C&amp;"Lucida Sans,Regular"&amp;11&amp;K000000Copyright Karen McCall 2002-2007</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showGridLines="0" zoomScaleNormal="100" workbookViewId="0">
      <selection sqref="A1:G1"/>
    </sheetView>
  </sheetViews>
  <sheetFormatPr defaultColWidth="8.6640625" defaultRowHeight="14.25" customHeight="1" x14ac:dyDescent="0.2"/>
  <cols>
    <col min="1" max="1" width="3.88671875" style="6" customWidth="1"/>
    <col min="2" max="2" width="24.88671875" style="6" customWidth="1"/>
    <col min="3" max="7" width="11.21875" style="6" customWidth="1"/>
    <col min="8" max="8" width="3.88671875" style="6" customWidth="1"/>
    <col min="9" max="256" width="8.6640625" style="6" customWidth="1"/>
  </cols>
  <sheetData>
    <row r="1" spans="1:8" ht="53.25" customHeight="1" x14ac:dyDescent="0.2">
      <c r="A1" s="139"/>
      <c r="B1" s="140"/>
      <c r="C1" s="140"/>
      <c r="D1" s="140"/>
      <c r="E1" s="140"/>
      <c r="F1" s="140"/>
      <c r="G1" s="140"/>
      <c r="H1" s="7"/>
    </row>
    <row r="2" spans="1:8" ht="20.25" customHeight="1" x14ac:dyDescent="0.35">
      <c r="A2" s="141" t="s">
        <v>16</v>
      </c>
      <c r="B2" s="142"/>
      <c r="C2" s="142"/>
      <c r="D2" s="142"/>
      <c r="E2" s="142"/>
      <c r="F2" s="142"/>
      <c r="G2" s="142"/>
      <c r="H2" s="143"/>
    </row>
    <row r="3" spans="1:8" ht="24.6" customHeight="1" x14ac:dyDescent="0.35">
      <c r="A3" s="146" t="s">
        <v>91</v>
      </c>
      <c r="B3" s="117"/>
      <c r="C3" s="117"/>
      <c r="D3" s="117"/>
      <c r="E3" s="117"/>
      <c r="F3" s="117"/>
      <c r="G3" s="117"/>
      <c r="H3" s="147"/>
    </row>
    <row r="4" spans="1:8" ht="14.25" customHeight="1" x14ac:dyDescent="0.2">
      <c r="A4" s="9"/>
      <c r="B4" s="10"/>
      <c r="C4" s="11"/>
      <c r="D4" s="11"/>
      <c r="E4" s="11"/>
      <c r="F4" s="11"/>
      <c r="G4" s="11"/>
      <c r="H4" s="12"/>
    </row>
    <row r="5" spans="1:8" ht="22.5" x14ac:dyDescent="0.25">
      <c r="A5" s="13"/>
      <c r="B5" s="103" t="s">
        <v>68</v>
      </c>
      <c r="C5" s="104" t="s">
        <v>69</v>
      </c>
      <c r="D5" s="104" t="s">
        <v>70</v>
      </c>
      <c r="E5" s="104" t="s">
        <v>71</v>
      </c>
      <c r="F5" s="104" t="s">
        <v>72</v>
      </c>
      <c r="G5" s="104" t="s">
        <v>73</v>
      </c>
      <c r="H5" s="14"/>
    </row>
    <row r="6" spans="1:8" ht="21" customHeight="1" x14ac:dyDescent="0.2">
      <c r="A6" s="109">
        <v>1</v>
      </c>
      <c r="B6" s="15" t="str">
        <f>Holiday_Plan!A4</f>
        <v>Celebrations</v>
      </c>
      <c r="C6" s="16">
        <f>Holiday_Plan!B17</f>
        <v>0</v>
      </c>
      <c r="D6" s="16">
        <f>Holiday_Plan!C17</f>
        <v>0</v>
      </c>
      <c r="E6" s="16">
        <f>Holiday_Plan!D17</f>
        <v>0</v>
      </c>
      <c r="F6" s="16">
        <f>Holiday_Plan!BU17</f>
        <v>0</v>
      </c>
      <c r="G6" s="16">
        <f>Holiday_Plan!BV17</f>
        <v>0</v>
      </c>
      <c r="H6" s="17"/>
    </row>
    <row r="7" spans="1:8" ht="21" customHeight="1" x14ac:dyDescent="0.2">
      <c r="A7" s="109">
        <v>2</v>
      </c>
      <c r="B7" s="15" t="str">
        <f>Holiday_Plan!A18</f>
        <v>Decorations</v>
      </c>
      <c r="C7" s="16">
        <f>Holiday_Plan!B26</f>
        <v>0</v>
      </c>
      <c r="D7" s="16">
        <f>Holiday_Plan!C26</f>
        <v>0</v>
      </c>
      <c r="E7" s="16">
        <f>Holiday_Plan!D26</f>
        <v>0</v>
      </c>
      <c r="F7" s="16">
        <f>Holiday_Plan!BU26</f>
        <v>0</v>
      </c>
      <c r="G7" s="16">
        <f>Holiday_Plan!BV26</f>
        <v>0</v>
      </c>
      <c r="H7" s="17"/>
    </row>
    <row r="8" spans="1:8" ht="21" customHeight="1" x14ac:dyDescent="0.2">
      <c r="A8" s="109">
        <f>A7+1</f>
        <v>3</v>
      </c>
      <c r="B8" s="15" t="str">
        <f>Holiday_Plan!A27</f>
        <v>Gifts ~ Family</v>
      </c>
      <c r="C8" s="16">
        <f>Holiday_Plan!B51</f>
        <v>0</v>
      </c>
      <c r="D8" s="16">
        <f>Holiday_Plan!C51</f>
        <v>0</v>
      </c>
      <c r="E8" s="16">
        <f>Holiday_Plan!D51</f>
        <v>0</v>
      </c>
      <c r="F8" s="16">
        <f>Holiday_Plan!BU51</f>
        <v>0</v>
      </c>
      <c r="G8" s="16">
        <f>Holiday_Plan!BV51</f>
        <v>0</v>
      </c>
      <c r="H8" s="17"/>
    </row>
    <row r="9" spans="1:8" ht="21" customHeight="1" x14ac:dyDescent="0.2">
      <c r="A9" s="109">
        <v>4</v>
      </c>
      <c r="B9" s="15" t="str">
        <f>Holiday_Plan!A52</f>
        <v>Gifts ~ Friends</v>
      </c>
      <c r="C9" s="16">
        <f>Holiday_Plan!B74</f>
        <v>0</v>
      </c>
      <c r="D9" s="16">
        <f>Holiday_Plan!C74</f>
        <v>0</v>
      </c>
      <c r="E9" s="16">
        <f>Holiday_Plan!D74</f>
        <v>0</v>
      </c>
      <c r="F9" s="16">
        <f>Holiday_Plan!BU74</f>
        <v>0</v>
      </c>
      <c r="G9" s="16">
        <f>Holiday_Plan!BV74</f>
        <v>0</v>
      </c>
      <c r="H9" s="17"/>
    </row>
    <row r="10" spans="1:8" ht="21" customHeight="1" x14ac:dyDescent="0.2">
      <c r="A10" s="109">
        <v>5</v>
      </c>
      <c r="B10" s="15" t="str">
        <f>Holiday_Plan!A75</f>
        <v>Gifts ~ Business</v>
      </c>
      <c r="C10" s="16">
        <f>Holiday_Plan!B91</f>
        <v>0</v>
      </c>
      <c r="D10" s="16">
        <f>Holiday_Plan!C91</f>
        <v>0</v>
      </c>
      <c r="E10" s="16">
        <f>Holiday_Plan!D91</f>
        <v>0</v>
      </c>
      <c r="F10" s="16">
        <f>Holiday_Plan!BU91</f>
        <v>0</v>
      </c>
      <c r="G10" s="16">
        <f>Holiday_Plan!BV91</f>
        <v>0</v>
      </c>
      <c r="H10" s="17"/>
    </row>
    <row r="11" spans="1:8" ht="21" customHeight="1" x14ac:dyDescent="0.2">
      <c r="A11" s="109">
        <v>6</v>
      </c>
      <c r="B11" s="15" t="str">
        <f>Holiday_Plan!A92</f>
        <v>Gifts ~ Other</v>
      </c>
      <c r="C11" s="16">
        <f>Holiday_Plan!B107</f>
        <v>0</v>
      </c>
      <c r="D11" s="16">
        <f>Holiday_Plan!C107</f>
        <v>0</v>
      </c>
      <c r="E11" s="16">
        <f>Holiday_Plan!D107</f>
        <v>0</v>
      </c>
      <c r="F11" s="16">
        <f>Holiday_Plan!BU107</f>
        <v>0</v>
      </c>
      <c r="G11" s="16">
        <f>Holiday_Plan!BV107</f>
        <v>0</v>
      </c>
      <c r="H11" s="17"/>
    </row>
    <row r="12" spans="1:8" ht="21" customHeight="1" x14ac:dyDescent="0.2">
      <c r="A12" s="109">
        <v>7</v>
      </c>
      <c r="B12" s="15" t="str">
        <f>Holiday_Plan!A108</f>
        <v>Miscellaneous</v>
      </c>
      <c r="C12" s="16">
        <f>Holiday_Plan!B123</f>
        <v>0</v>
      </c>
      <c r="D12" s="16">
        <f>Holiday_Plan!C123</f>
        <v>0</v>
      </c>
      <c r="E12" s="16">
        <f>Holiday_Plan!D123</f>
        <v>0</v>
      </c>
      <c r="F12" s="16">
        <f>Holiday_Plan!BU123</f>
        <v>0</v>
      </c>
      <c r="G12" s="16">
        <f>Holiday_Plan!BV123</f>
        <v>0</v>
      </c>
      <c r="H12" s="17"/>
    </row>
    <row r="13" spans="1:8" ht="21" customHeight="1" x14ac:dyDescent="0.2">
      <c r="A13" s="109">
        <v>8</v>
      </c>
      <c r="B13" s="15" t="str">
        <f>Holiday_Plan!$A$124</f>
        <v>Spiritual</v>
      </c>
      <c r="C13" s="16">
        <f>Holiday_Plan!B122</f>
        <v>0</v>
      </c>
      <c r="D13" s="16">
        <f>Holiday_Plan!C122</f>
        <v>0</v>
      </c>
      <c r="E13" s="16">
        <f>Holiday_Plan!D122</f>
        <v>0</v>
      </c>
      <c r="F13" s="16">
        <f>Holiday_Plan!BU122</f>
        <v>0</v>
      </c>
      <c r="G13" s="16">
        <f>Holiday_Plan!BV122</f>
        <v>0</v>
      </c>
      <c r="H13" s="17"/>
    </row>
    <row r="14" spans="1:8" ht="21" customHeight="1" x14ac:dyDescent="0.2">
      <c r="A14" s="109">
        <v>9</v>
      </c>
      <c r="B14" s="15" t="str">
        <f>Holiday_Plan!A140</f>
        <v>Travel &amp; Vacations</v>
      </c>
      <c r="C14" s="16">
        <f>Holiday_Plan!B149</f>
        <v>0</v>
      </c>
      <c r="D14" s="16">
        <f>Holiday_Plan!C149</f>
        <v>0</v>
      </c>
      <c r="E14" s="16">
        <f>Holiday_Plan!D149</f>
        <v>0</v>
      </c>
      <c r="F14" s="16">
        <f>Holiday_Plan!BU149</f>
        <v>0</v>
      </c>
      <c r="G14" s="16">
        <f>Holiday_Plan!BV149</f>
        <v>0</v>
      </c>
      <c r="H14" s="17"/>
    </row>
    <row r="15" spans="1:8" ht="21" customHeight="1" x14ac:dyDescent="0.2">
      <c r="A15" s="109">
        <v>10</v>
      </c>
      <c r="B15" s="89" t="s">
        <v>89</v>
      </c>
      <c r="C15" s="18">
        <f>SUM(C6:C14)</f>
        <v>0</v>
      </c>
      <c r="D15" s="18">
        <f>SUM(D6:D14)</f>
        <v>0</v>
      </c>
      <c r="E15" s="18">
        <f>SUM(E6:E14)</f>
        <v>0</v>
      </c>
      <c r="F15" s="18">
        <f>SUM(F6:F14)</f>
        <v>0</v>
      </c>
      <c r="G15" s="18">
        <f>SUM(G6:G14)</f>
        <v>0</v>
      </c>
      <c r="H15" s="17"/>
    </row>
    <row r="16" spans="1:8" ht="21" customHeight="1" x14ac:dyDescent="0.2">
      <c r="A16" s="109">
        <v>11</v>
      </c>
      <c r="B16" s="105" t="s">
        <v>90</v>
      </c>
      <c r="C16" s="106">
        <f>Holiday_Plan!B158</f>
        <v>0</v>
      </c>
      <c r="D16" s="106">
        <f>Holiday_Plan!C158</f>
        <v>0</v>
      </c>
      <c r="E16" s="106">
        <f>Holiday_Plan!D158</f>
        <v>0</v>
      </c>
      <c r="F16" s="106">
        <f>Holiday_Plan!BU158</f>
        <v>0</v>
      </c>
      <c r="G16" s="106">
        <f>Holiday_Plan!BV158</f>
        <v>0</v>
      </c>
      <c r="H16" s="17"/>
    </row>
    <row r="17" spans="1:8" ht="8.1" customHeight="1" x14ac:dyDescent="0.2">
      <c r="A17" s="110"/>
      <c r="B17" s="19"/>
      <c r="C17" s="19"/>
      <c r="D17" s="19"/>
      <c r="E17" s="19"/>
      <c r="F17" s="19"/>
      <c r="G17" s="19"/>
      <c r="H17" s="12"/>
    </row>
    <row r="18" spans="1:8" ht="8.1" customHeight="1" x14ac:dyDescent="0.2">
      <c r="A18" s="9"/>
      <c r="B18" s="20"/>
      <c r="C18" s="20"/>
      <c r="D18" s="20"/>
      <c r="E18" s="20"/>
      <c r="F18" s="20"/>
      <c r="G18" s="20"/>
      <c r="H18" s="12"/>
    </row>
    <row r="19" spans="1:8" ht="36" customHeight="1" x14ac:dyDescent="0.2">
      <c r="A19" s="21"/>
      <c r="B19" s="125" t="s">
        <v>74</v>
      </c>
      <c r="C19" s="126"/>
      <c r="D19" s="126"/>
      <c r="E19" s="126"/>
      <c r="F19" s="126"/>
      <c r="G19" s="127"/>
      <c r="H19" s="22"/>
    </row>
    <row r="20" spans="1:8" ht="22.5" customHeight="1" x14ac:dyDescent="0.3">
      <c r="A20" s="21"/>
      <c r="B20" s="107"/>
      <c r="C20" s="108"/>
      <c r="D20" s="128" t="s">
        <v>75</v>
      </c>
      <c r="E20" s="129"/>
      <c r="F20" s="128" t="s">
        <v>76</v>
      </c>
      <c r="G20" s="136"/>
      <c r="H20" s="23"/>
    </row>
    <row r="21" spans="1:8" ht="22.5" customHeight="1" x14ac:dyDescent="0.3">
      <c r="A21" s="21"/>
      <c r="B21" s="137" t="s">
        <v>77</v>
      </c>
      <c r="C21" s="138"/>
      <c r="D21" s="123">
        <f>Holiday_Plan!B158</f>
        <v>0</v>
      </c>
      <c r="E21" s="123"/>
      <c r="F21" s="123">
        <f>E16</f>
        <v>0</v>
      </c>
      <c r="G21" s="132"/>
      <c r="H21" s="23"/>
    </row>
    <row r="22" spans="1:8" ht="24.75" customHeight="1" x14ac:dyDescent="0.3">
      <c r="A22" s="21"/>
      <c r="B22" s="137" t="s">
        <v>78</v>
      </c>
      <c r="C22" s="138"/>
      <c r="D22" s="124">
        <f>C15</f>
        <v>0</v>
      </c>
      <c r="E22" s="124"/>
      <c r="F22" s="124">
        <f>E15</f>
        <v>0</v>
      </c>
      <c r="G22" s="135"/>
      <c r="H22" s="23"/>
    </row>
    <row r="23" spans="1:8" ht="22.5" customHeight="1" x14ac:dyDescent="0.3">
      <c r="A23" s="21"/>
      <c r="B23" s="144" t="s">
        <v>79</v>
      </c>
      <c r="C23" s="145"/>
      <c r="D23" s="123">
        <f>D21-D22</f>
        <v>0</v>
      </c>
      <c r="E23" s="123"/>
      <c r="F23" s="123">
        <f>F21-F22</f>
        <v>0</v>
      </c>
      <c r="G23" s="132"/>
      <c r="H23" s="23"/>
    </row>
    <row r="24" spans="1:8" ht="12" customHeight="1" x14ac:dyDescent="0.3">
      <c r="A24" s="21"/>
      <c r="B24" s="130"/>
      <c r="C24" s="131"/>
      <c r="D24" s="133"/>
      <c r="E24" s="133"/>
      <c r="F24" s="133"/>
      <c r="G24" s="134"/>
      <c r="H24" s="23"/>
    </row>
    <row r="25" spans="1:8" ht="8.1" customHeight="1" x14ac:dyDescent="0.2">
      <c r="A25" s="24"/>
      <c r="B25" s="25"/>
      <c r="C25" s="25"/>
      <c r="D25" s="25"/>
      <c r="E25" s="25"/>
      <c r="F25" s="25"/>
      <c r="G25" s="25"/>
      <c r="H25" s="26"/>
    </row>
    <row r="26" spans="1:8" ht="17.25" customHeight="1" x14ac:dyDescent="0.25">
      <c r="A26" s="120"/>
      <c r="B26" s="121"/>
      <c r="C26" s="121"/>
      <c r="D26" s="121"/>
      <c r="E26" s="121"/>
      <c r="F26" s="121"/>
      <c r="G26" s="121"/>
      <c r="H26" s="122"/>
    </row>
  </sheetData>
  <mergeCells count="19">
    <mergeCell ref="A1:G1"/>
    <mergeCell ref="D24:E24"/>
    <mergeCell ref="D23:E23"/>
    <mergeCell ref="B21:C21"/>
    <mergeCell ref="A2:H2"/>
    <mergeCell ref="B23:C23"/>
    <mergeCell ref="A3:H3"/>
    <mergeCell ref="A26:H26"/>
    <mergeCell ref="D21:E21"/>
    <mergeCell ref="D22:E22"/>
    <mergeCell ref="B19:G19"/>
    <mergeCell ref="D20:E20"/>
    <mergeCell ref="B24:C24"/>
    <mergeCell ref="F23:G23"/>
    <mergeCell ref="F24:G24"/>
    <mergeCell ref="F22:G22"/>
    <mergeCell ref="F21:G21"/>
    <mergeCell ref="F20:G20"/>
    <mergeCell ref="B22:C22"/>
  </mergeCells>
  <conditionalFormatting sqref="D23:G24">
    <cfRule type="cellIs" dxfId="0" priority="1" stopIfTrue="1" operator="greaterThan">
      <formula>0</formula>
    </cfRule>
  </conditionalFormatting>
  <pageMargins left="0" right="0" top="0.25" bottom="0.25" header="0.25" footer="0.5"/>
  <pageSetup scale="95" orientation="portrait"/>
  <headerFooter>
    <oddFooter>&amp;C&amp;"Lucida Sans,Regular"&amp;11&amp;K000000Copyright Karen McCall 2002-2007</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9"/>
  <sheetViews>
    <sheetView showGridLines="0" workbookViewId="0">
      <selection activeCell="I3" sqref="I3"/>
    </sheetView>
  </sheetViews>
  <sheetFormatPr defaultColWidth="8.6640625" defaultRowHeight="14.25" customHeight="1" x14ac:dyDescent="0.2"/>
  <cols>
    <col min="1" max="6" width="12.6640625" style="27" customWidth="1"/>
    <col min="7" max="7" width="12.6640625" style="39" customWidth="1"/>
    <col min="8" max="14" width="8.6640625" style="39" customWidth="1"/>
    <col min="15" max="256" width="8.6640625" style="27" customWidth="1"/>
  </cols>
  <sheetData>
    <row r="1" spans="1:14" ht="51.6" customHeight="1" x14ac:dyDescent="0.2">
      <c r="A1" s="148"/>
      <c r="B1" s="148"/>
      <c r="C1" s="148"/>
      <c r="D1" s="148"/>
      <c r="E1" s="148"/>
      <c r="F1" s="148"/>
      <c r="G1" s="148"/>
      <c r="H1" s="113"/>
      <c r="I1" s="113"/>
      <c r="J1" s="113"/>
      <c r="K1" s="113"/>
      <c r="L1" s="113"/>
      <c r="M1" s="113"/>
      <c r="N1" s="113"/>
    </row>
    <row r="2" spans="1:14" ht="22.7" customHeight="1" x14ac:dyDescent="0.35">
      <c r="A2" s="151" t="s">
        <v>91</v>
      </c>
      <c r="B2" s="152"/>
      <c r="C2" s="152"/>
      <c r="D2" s="152"/>
      <c r="E2" s="152"/>
      <c r="F2" s="152"/>
      <c r="G2" s="152"/>
      <c r="H2" s="60"/>
      <c r="I2" s="60"/>
      <c r="J2" s="60"/>
      <c r="K2" s="60"/>
      <c r="L2" s="60"/>
      <c r="M2" s="60"/>
      <c r="N2" s="60"/>
    </row>
    <row r="3" spans="1:14" ht="23.1" customHeight="1" x14ac:dyDescent="0.35">
      <c r="A3" s="149" t="s">
        <v>92</v>
      </c>
      <c r="B3" s="150"/>
      <c r="C3" s="150"/>
      <c r="D3" s="150"/>
      <c r="E3" s="150"/>
      <c r="F3" s="150"/>
      <c r="G3" s="150"/>
      <c r="H3" s="60"/>
      <c r="I3" s="60"/>
      <c r="J3" s="60"/>
      <c r="K3" s="60"/>
      <c r="L3" s="60"/>
      <c r="M3" s="60"/>
      <c r="N3" s="60"/>
    </row>
    <row r="4" spans="1:14" ht="15" customHeight="1" x14ac:dyDescent="0.2">
      <c r="A4" s="64" t="s">
        <v>81</v>
      </c>
      <c r="B4" s="65" t="s">
        <v>82</v>
      </c>
      <c r="C4" s="65" t="s">
        <v>83</v>
      </c>
      <c r="D4" s="65" t="s">
        <v>84</v>
      </c>
      <c r="E4" s="65" t="s">
        <v>85</v>
      </c>
      <c r="F4" s="65" t="s">
        <v>86</v>
      </c>
      <c r="G4" s="66" t="s">
        <v>87</v>
      </c>
      <c r="H4" s="60"/>
      <c r="I4" s="60"/>
      <c r="J4" s="60"/>
      <c r="K4" s="60"/>
      <c r="L4" s="60"/>
      <c r="M4" s="60"/>
      <c r="N4" s="60"/>
    </row>
    <row r="5" spans="1:14" ht="14.25" customHeight="1" x14ac:dyDescent="0.2">
      <c r="A5" s="67"/>
      <c r="B5" s="28"/>
      <c r="C5" s="28"/>
      <c r="D5" s="28">
        <v>1</v>
      </c>
      <c r="E5" s="28">
        <v>2</v>
      </c>
      <c r="F5" s="28">
        <v>3</v>
      </c>
      <c r="G5" s="68">
        <v>4</v>
      </c>
      <c r="H5" s="61"/>
      <c r="I5" s="60"/>
      <c r="J5" s="60"/>
      <c r="K5" s="60"/>
      <c r="L5" s="60"/>
      <c r="M5" s="60"/>
      <c r="N5" s="60"/>
    </row>
    <row r="6" spans="1:14" ht="14.25" customHeight="1" x14ac:dyDescent="0.2">
      <c r="A6" s="69"/>
      <c r="B6" s="29"/>
      <c r="C6" s="29"/>
      <c r="D6" s="29"/>
      <c r="E6" s="29"/>
      <c r="F6" s="29"/>
      <c r="G6" s="70"/>
      <c r="H6" s="61"/>
      <c r="I6" s="60"/>
      <c r="J6" s="60"/>
      <c r="K6" s="60"/>
      <c r="L6" s="60"/>
      <c r="M6" s="60"/>
      <c r="N6" s="60"/>
    </row>
    <row r="7" spans="1:14" ht="14.25" customHeight="1" x14ac:dyDescent="0.2">
      <c r="A7" s="71"/>
      <c r="B7" s="30"/>
      <c r="C7" s="30"/>
      <c r="D7" s="30"/>
      <c r="E7" s="30"/>
      <c r="F7" s="30"/>
      <c r="G7" s="72"/>
      <c r="H7" s="60"/>
      <c r="I7" s="60"/>
      <c r="J7" s="60"/>
      <c r="K7" s="60"/>
      <c r="L7" s="60"/>
      <c r="M7" s="60"/>
      <c r="N7" s="60"/>
    </row>
    <row r="8" spans="1:14" ht="15" customHeight="1" x14ac:dyDescent="0.2">
      <c r="A8" s="73"/>
      <c r="B8" s="31"/>
      <c r="C8" s="31"/>
      <c r="D8" s="31"/>
      <c r="E8" s="31"/>
      <c r="F8" s="31"/>
      <c r="G8" s="74"/>
      <c r="H8" s="60"/>
      <c r="I8" s="60"/>
      <c r="J8" s="60"/>
      <c r="K8" s="60"/>
      <c r="L8" s="60"/>
      <c r="M8" s="60"/>
      <c r="N8" s="60"/>
    </row>
    <row r="9" spans="1:14" ht="14.25" customHeight="1" x14ac:dyDescent="0.2">
      <c r="A9" s="67">
        <v>5</v>
      </c>
      <c r="B9" s="28">
        <v>6</v>
      </c>
      <c r="C9" s="28">
        <v>7</v>
      </c>
      <c r="D9" s="28">
        <v>8</v>
      </c>
      <c r="E9" s="28">
        <v>9</v>
      </c>
      <c r="F9" s="28">
        <v>10</v>
      </c>
      <c r="G9" s="28">
        <v>11</v>
      </c>
      <c r="H9" s="60"/>
      <c r="I9" s="60"/>
      <c r="J9" s="60"/>
      <c r="K9" s="60"/>
      <c r="L9" s="60"/>
      <c r="M9" s="60"/>
      <c r="N9" s="60"/>
    </row>
    <row r="10" spans="1:14" ht="14.25" customHeight="1" x14ac:dyDescent="0.2">
      <c r="A10" s="69"/>
      <c r="B10" s="29"/>
      <c r="C10" s="29"/>
      <c r="D10" s="29"/>
      <c r="E10" s="29"/>
      <c r="F10" s="29"/>
      <c r="G10" s="70"/>
      <c r="H10" s="60"/>
      <c r="I10" s="60"/>
      <c r="J10" s="60"/>
      <c r="K10" s="60"/>
      <c r="L10" s="60"/>
      <c r="M10" s="60"/>
      <c r="N10" s="60"/>
    </row>
    <row r="11" spans="1:14" ht="14.25" customHeight="1" x14ac:dyDescent="0.2">
      <c r="A11" s="71"/>
      <c r="B11" s="30"/>
      <c r="C11" s="30"/>
      <c r="D11" s="30"/>
      <c r="E11" s="30"/>
      <c r="F11" s="30"/>
      <c r="G11" s="72"/>
      <c r="H11" s="60"/>
      <c r="I11" s="60"/>
      <c r="J11" s="60"/>
      <c r="K11" s="60"/>
      <c r="L11" s="60"/>
      <c r="M11" s="60"/>
      <c r="N11" s="60"/>
    </row>
    <row r="12" spans="1:14" ht="15" customHeight="1" x14ac:dyDescent="0.2">
      <c r="A12" s="73"/>
      <c r="B12" s="31"/>
      <c r="C12" s="31"/>
      <c r="D12" s="31"/>
      <c r="E12" s="31"/>
      <c r="F12" s="31"/>
      <c r="G12" s="74"/>
      <c r="H12" s="60"/>
      <c r="I12" s="60"/>
      <c r="J12" s="60"/>
      <c r="K12" s="60"/>
      <c r="L12" s="60"/>
      <c r="M12" s="60"/>
      <c r="N12" s="60"/>
    </row>
    <row r="13" spans="1:14" ht="14.25" customHeight="1" x14ac:dyDescent="0.2">
      <c r="A13" s="67">
        <v>12</v>
      </c>
      <c r="B13" s="67">
        <v>13</v>
      </c>
      <c r="C13" s="67">
        <v>14</v>
      </c>
      <c r="D13" s="67">
        <v>15</v>
      </c>
      <c r="E13" s="67">
        <v>16</v>
      </c>
      <c r="F13" s="67">
        <v>17</v>
      </c>
      <c r="G13" s="67">
        <v>18</v>
      </c>
      <c r="H13" s="60"/>
      <c r="I13" s="60"/>
      <c r="J13" s="60"/>
      <c r="K13" s="60"/>
      <c r="L13" s="60"/>
      <c r="M13" s="60"/>
      <c r="N13" s="60"/>
    </row>
    <row r="14" spans="1:14" ht="14.25" customHeight="1" x14ac:dyDescent="0.2">
      <c r="A14" s="69"/>
      <c r="B14" s="29"/>
      <c r="C14" s="29"/>
      <c r="D14" s="29"/>
      <c r="E14" s="29"/>
      <c r="F14" s="29"/>
      <c r="G14" s="70"/>
      <c r="H14" s="60"/>
      <c r="I14" s="60"/>
      <c r="J14" s="60"/>
      <c r="K14" s="60"/>
      <c r="L14" s="60"/>
      <c r="M14" s="60"/>
      <c r="N14" s="60"/>
    </row>
    <row r="15" spans="1:14" ht="14.25" customHeight="1" x14ac:dyDescent="0.2">
      <c r="A15" s="71"/>
      <c r="B15" s="30"/>
      <c r="C15" s="30"/>
      <c r="D15" s="30"/>
      <c r="E15" s="30"/>
      <c r="F15" s="30"/>
      <c r="G15" s="72"/>
      <c r="H15" s="60"/>
      <c r="I15" s="60"/>
      <c r="J15" s="60"/>
      <c r="K15" s="60"/>
      <c r="L15" s="60"/>
      <c r="M15" s="60"/>
      <c r="N15" s="60"/>
    </row>
    <row r="16" spans="1:14" ht="15" customHeight="1" x14ac:dyDescent="0.2">
      <c r="A16" s="73"/>
      <c r="B16" s="31"/>
      <c r="C16" s="31"/>
      <c r="D16" s="31"/>
      <c r="E16" s="31"/>
      <c r="F16" s="31"/>
      <c r="G16" s="74"/>
      <c r="H16" s="60"/>
      <c r="I16" s="60"/>
      <c r="J16" s="60"/>
      <c r="K16" s="60"/>
      <c r="L16" s="60"/>
      <c r="M16" s="60"/>
      <c r="N16" s="60"/>
    </row>
    <row r="17" spans="1:14" ht="14.25" customHeight="1" x14ac:dyDescent="0.2">
      <c r="A17" s="67">
        <v>19</v>
      </c>
      <c r="B17" s="67">
        <v>20</v>
      </c>
      <c r="C17" s="67">
        <v>21</v>
      </c>
      <c r="D17" s="67">
        <v>22</v>
      </c>
      <c r="E17" s="67">
        <v>23</v>
      </c>
      <c r="F17" s="67">
        <v>24</v>
      </c>
      <c r="G17" s="67">
        <v>25</v>
      </c>
      <c r="H17" s="60"/>
      <c r="I17" s="60"/>
      <c r="J17" s="60"/>
      <c r="K17" s="60"/>
      <c r="L17" s="60"/>
      <c r="M17" s="60"/>
      <c r="N17" s="60"/>
    </row>
    <row r="18" spans="1:14" ht="14.25" customHeight="1" x14ac:dyDescent="0.2">
      <c r="A18" s="69"/>
      <c r="B18" s="29"/>
      <c r="C18" s="29"/>
      <c r="D18" s="29"/>
      <c r="E18" s="29"/>
      <c r="F18" s="29"/>
      <c r="G18" s="70"/>
      <c r="H18" s="60"/>
      <c r="I18" s="60"/>
      <c r="J18" s="60"/>
      <c r="K18" s="60"/>
      <c r="L18" s="60"/>
      <c r="M18" s="60"/>
      <c r="N18" s="60"/>
    </row>
    <row r="19" spans="1:14" ht="14.25" customHeight="1" x14ac:dyDescent="0.2">
      <c r="A19" s="71"/>
      <c r="B19" s="30"/>
      <c r="C19" s="30"/>
      <c r="D19" s="30"/>
      <c r="E19" s="30"/>
      <c r="F19" s="30"/>
      <c r="G19" s="72"/>
      <c r="H19" s="60"/>
      <c r="I19" s="60"/>
      <c r="J19" s="60"/>
      <c r="K19" s="60"/>
      <c r="L19" s="60"/>
      <c r="M19" s="60"/>
      <c r="N19" s="60"/>
    </row>
    <row r="20" spans="1:14" ht="15" customHeight="1" x14ac:dyDescent="0.2">
      <c r="A20" s="73"/>
      <c r="B20" s="31"/>
      <c r="C20" s="31"/>
      <c r="D20" s="31"/>
      <c r="E20" s="31"/>
      <c r="F20" s="31"/>
      <c r="G20" s="74"/>
      <c r="H20" s="60"/>
      <c r="I20" s="60"/>
      <c r="J20" s="60"/>
      <c r="K20" s="60"/>
      <c r="L20" s="60"/>
      <c r="M20" s="60"/>
      <c r="N20" s="60"/>
    </row>
    <row r="21" spans="1:14" ht="14.25" customHeight="1" x14ac:dyDescent="0.2">
      <c r="A21" s="67">
        <v>26</v>
      </c>
      <c r="B21" s="67">
        <v>27</v>
      </c>
      <c r="C21" s="67">
        <v>28</v>
      </c>
      <c r="D21" s="67">
        <v>29</v>
      </c>
      <c r="E21" s="28">
        <v>30</v>
      </c>
      <c r="F21" s="28"/>
      <c r="G21" s="68"/>
      <c r="H21" s="60"/>
      <c r="I21" s="60"/>
      <c r="J21" s="60"/>
      <c r="K21" s="60"/>
      <c r="L21" s="60"/>
      <c r="M21" s="60"/>
      <c r="N21" s="60"/>
    </row>
    <row r="22" spans="1:14" ht="14.25" customHeight="1" x14ac:dyDescent="0.2">
      <c r="A22" s="69"/>
      <c r="B22" s="29"/>
      <c r="C22" s="29"/>
      <c r="D22" s="29"/>
      <c r="E22" s="29"/>
      <c r="F22" s="29"/>
      <c r="G22" s="70"/>
      <c r="H22" s="60"/>
      <c r="I22" s="60"/>
      <c r="J22" s="60"/>
      <c r="K22" s="60"/>
      <c r="L22" s="60"/>
      <c r="M22" s="60"/>
      <c r="N22" s="60"/>
    </row>
    <row r="23" spans="1:14" ht="14.25" customHeight="1" x14ac:dyDescent="0.2">
      <c r="A23" s="71"/>
      <c r="B23" s="30"/>
      <c r="C23" s="30"/>
      <c r="D23" s="30"/>
      <c r="E23" s="30"/>
      <c r="F23" s="30"/>
      <c r="G23" s="72"/>
      <c r="H23" s="60"/>
      <c r="I23" s="60"/>
      <c r="J23" s="60"/>
      <c r="K23" s="60"/>
      <c r="L23" s="60"/>
      <c r="M23" s="60"/>
      <c r="N23" s="60"/>
    </row>
    <row r="24" spans="1:14" ht="15" customHeight="1" x14ac:dyDescent="0.2">
      <c r="A24" s="75"/>
      <c r="B24" s="76"/>
      <c r="C24" s="76"/>
      <c r="D24" s="76"/>
      <c r="E24" s="76"/>
      <c r="F24" s="76"/>
      <c r="G24" s="77"/>
      <c r="H24" s="60"/>
      <c r="I24" s="60"/>
      <c r="J24" s="60"/>
      <c r="K24" s="60"/>
      <c r="L24" s="60"/>
      <c r="M24" s="60"/>
      <c r="N24" s="60"/>
    </row>
    <row r="25" spans="1:14" ht="14.25" hidden="1" customHeight="1" x14ac:dyDescent="0.2">
      <c r="A25" s="62"/>
      <c r="B25" s="62"/>
      <c r="C25" s="62"/>
      <c r="D25" s="62"/>
      <c r="E25" s="62"/>
      <c r="F25" s="62"/>
      <c r="G25" s="63"/>
      <c r="H25" s="60"/>
      <c r="I25" s="60"/>
      <c r="J25" s="60"/>
      <c r="K25" s="60"/>
      <c r="L25" s="60"/>
      <c r="M25" s="60"/>
      <c r="N25" s="60"/>
    </row>
    <row r="26" spans="1:14" ht="14.25" hidden="1" customHeight="1" x14ac:dyDescent="0.2">
      <c r="A26" s="29"/>
      <c r="B26" s="29"/>
      <c r="C26" s="29"/>
      <c r="D26" s="29"/>
      <c r="E26" s="29"/>
      <c r="F26" s="29"/>
      <c r="G26" s="56"/>
      <c r="H26" s="60"/>
      <c r="I26" s="60"/>
      <c r="J26" s="60"/>
      <c r="K26" s="60"/>
      <c r="L26" s="60"/>
      <c r="M26" s="60"/>
      <c r="N26" s="60"/>
    </row>
    <row r="27" spans="1:14" ht="14.25" hidden="1" customHeight="1" x14ac:dyDescent="0.2">
      <c r="A27" s="30"/>
      <c r="B27" s="30"/>
      <c r="C27" s="30"/>
      <c r="D27" s="30"/>
      <c r="E27" s="30"/>
      <c r="F27" s="30"/>
      <c r="G27" s="57"/>
      <c r="H27" s="60"/>
      <c r="I27" s="60"/>
      <c r="J27" s="60"/>
      <c r="K27" s="60"/>
      <c r="L27" s="60"/>
      <c r="M27" s="60"/>
      <c r="N27" s="60"/>
    </row>
    <row r="28" spans="1:14" ht="15" hidden="1" customHeight="1" x14ac:dyDescent="0.2">
      <c r="A28" s="31"/>
      <c r="B28" s="32"/>
      <c r="C28" s="32"/>
      <c r="D28" s="32"/>
      <c r="E28" s="32"/>
      <c r="F28" s="32"/>
      <c r="G28" s="58"/>
      <c r="H28" s="60"/>
      <c r="I28" s="60"/>
      <c r="J28" s="60"/>
      <c r="K28" s="60"/>
      <c r="L28" s="60"/>
      <c r="M28" s="60"/>
      <c r="N28" s="60"/>
    </row>
    <row r="29" spans="1:14" ht="14.25" customHeight="1" x14ac:dyDescent="0.2">
      <c r="A29" s="33"/>
      <c r="B29" s="33"/>
      <c r="C29" s="153"/>
      <c r="D29" s="154"/>
      <c r="E29" s="154"/>
      <c r="F29" s="33"/>
      <c r="G29" s="59"/>
      <c r="H29" s="60"/>
      <c r="I29" s="60"/>
      <c r="J29" s="60"/>
      <c r="K29" s="60"/>
      <c r="L29" s="60"/>
      <c r="M29" s="60"/>
      <c r="N29" s="60"/>
    </row>
  </sheetData>
  <mergeCells count="5">
    <mergeCell ref="A1:G1"/>
    <mergeCell ref="A3:G3"/>
    <mergeCell ref="H1:N1"/>
    <mergeCell ref="A2:G2"/>
    <mergeCell ref="C29:E29"/>
  </mergeCells>
  <pageMargins left="0" right="0" top="1" bottom="1" header="0.5" footer="0.5"/>
  <pageSetup orientation="landscape"/>
  <headerFooter>
    <oddFooter>&amp;C&amp;"Helvetica,Regular"&amp;12&amp;K000000&amp;P</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8"/>
  <sheetViews>
    <sheetView showGridLines="0" tabSelected="1" workbookViewId="0">
      <selection sqref="A1:G1"/>
    </sheetView>
  </sheetViews>
  <sheetFormatPr defaultColWidth="8.6640625" defaultRowHeight="14.25" customHeight="1" x14ac:dyDescent="0.2"/>
  <cols>
    <col min="1" max="6" width="12.6640625" style="34" customWidth="1"/>
    <col min="7" max="7" width="12.6640625" style="39" customWidth="1"/>
    <col min="8" max="15" width="8.6640625" style="39" customWidth="1"/>
    <col min="16" max="256" width="8.6640625" style="34" customWidth="1"/>
  </cols>
  <sheetData>
    <row r="1" spans="1:14" ht="51.6" customHeight="1" x14ac:dyDescent="0.2">
      <c r="A1" s="155"/>
      <c r="B1" s="155"/>
      <c r="C1" s="155"/>
      <c r="D1" s="155"/>
      <c r="E1" s="155"/>
      <c r="F1" s="155"/>
      <c r="G1" s="155"/>
      <c r="H1" s="113"/>
      <c r="I1" s="113"/>
      <c r="J1" s="113"/>
      <c r="K1" s="113"/>
      <c r="L1" s="113"/>
      <c r="M1" s="113"/>
      <c r="N1" s="113"/>
    </row>
    <row r="2" spans="1:14" ht="22.7" customHeight="1" x14ac:dyDescent="0.35">
      <c r="A2" s="151" t="s">
        <v>91</v>
      </c>
      <c r="B2" s="152"/>
      <c r="C2" s="152"/>
      <c r="D2" s="152"/>
      <c r="E2" s="152"/>
      <c r="F2" s="152"/>
      <c r="G2" s="152"/>
      <c r="H2" s="60"/>
      <c r="I2" s="60"/>
      <c r="J2" s="60"/>
      <c r="K2" s="60"/>
      <c r="L2" s="60"/>
      <c r="M2" s="60"/>
      <c r="N2" s="60"/>
    </row>
    <row r="3" spans="1:14" ht="23.1" customHeight="1" x14ac:dyDescent="0.35">
      <c r="A3" s="149" t="s">
        <v>93</v>
      </c>
      <c r="B3" s="150"/>
      <c r="C3" s="150"/>
      <c r="D3" s="150"/>
      <c r="E3" s="150"/>
      <c r="F3" s="150"/>
      <c r="G3" s="150"/>
      <c r="H3" s="60"/>
      <c r="I3" s="60"/>
      <c r="J3" s="60"/>
      <c r="K3" s="60"/>
      <c r="L3" s="60"/>
      <c r="M3" s="60"/>
      <c r="N3" s="60"/>
    </row>
    <row r="4" spans="1:14" ht="15" customHeight="1" x14ac:dyDescent="0.2">
      <c r="A4" s="64" t="s">
        <v>81</v>
      </c>
      <c r="B4" s="65" t="s">
        <v>82</v>
      </c>
      <c r="C4" s="65" t="s">
        <v>83</v>
      </c>
      <c r="D4" s="65" t="s">
        <v>84</v>
      </c>
      <c r="E4" s="65" t="s">
        <v>85</v>
      </c>
      <c r="F4" s="65" t="s">
        <v>86</v>
      </c>
      <c r="G4" s="66" t="s">
        <v>87</v>
      </c>
      <c r="H4" s="60"/>
      <c r="I4" s="60"/>
      <c r="J4" s="60"/>
      <c r="K4" s="60"/>
      <c r="L4" s="60"/>
      <c r="M4" s="60"/>
      <c r="N4" s="60"/>
    </row>
    <row r="5" spans="1:14" ht="14.25" customHeight="1" x14ac:dyDescent="0.2">
      <c r="A5" s="67"/>
      <c r="B5" s="28"/>
      <c r="C5" s="28"/>
      <c r="D5" s="28"/>
      <c r="E5" s="28"/>
      <c r="F5" s="28">
        <v>1</v>
      </c>
      <c r="G5" s="28">
        <v>2</v>
      </c>
      <c r="H5" s="61"/>
      <c r="I5" s="60"/>
      <c r="J5" s="60"/>
      <c r="K5" s="60"/>
      <c r="L5" s="60"/>
      <c r="M5" s="60"/>
      <c r="N5" s="60"/>
    </row>
    <row r="6" spans="1:14" ht="14.25" customHeight="1" x14ac:dyDescent="0.2">
      <c r="A6" s="69"/>
      <c r="B6" s="29"/>
      <c r="C6" s="29"/>
      <c r="D6" s="29"/>
      <c r="E6" s="29"/>
      <c r="F6" s="29"/>
      <c r="G6" s="70"/>
      <c r="H6" s="61"/>
      <c r="I6" s="60"/>
      <c r="J6" s="60"/>
      <c r="K6" s="60"/>
      <c r="L6" s="60"/>
      <c r="M6" s="60"/>
      <c r="N6" s="60"/>
    </row>
    <row r="7" spans="1:14" ht="14.25" customHeight="1" x14ac:dyDescent="0.2">
      <c r="A7" s="71"/>
      <c r="B7" s="30"/>
      <c r="C7" s="30"/>
      <c r="D7" s="30"/>
      <c r="E7" s="30"/>
      <c r="F7" s="30"/>
      <c r="G7" s="72"/>
      <c r="H7" s="60"/>
      <c r="I7" s="60"/>
      <c r="J7" s="60"/>
      <c r="K7" s="60"/>
      <c r="L7" s="60"/>
      <c r="M7" s="60"/>
      <c r="N7" s="60"/>
    </row>
    <row r="8" spans="1:14" ht="15" customHeight="1" x14ac:dyDescent="0.2">
      <c r="A8" s="78"/>
      <c r="B8" s="31"/>
      <c r="C8" s="31"/>
      <c r="D8" s="31"/>
      <c r="E8" s="31"/>
      <c r="F8" s="31"/>
      <c r="G8" s="74"/>
      <c r="H8" s="60"/>
      <c r="I8" s="60"/>
      <c r="J8" s="60"/>
      <c r="K8" s="60"/>
      <c r="L8" s="60"/>
      <c r="M8" s="60"/>
      <c r="N8" s="60"/>
    </row>
    <row r="9" spans="1:14" ht="14.25" customHeight="1" x14ac:dyDescent="0.2">
      <c r="A9" s="67">
        <v>3</v>
      </c>
      <c r="B9" s="67">
        <v>4</v>
      </c>
      <c r="C9" s="67">
        <v>5</v>
      </c>
      <c r="D9" s="67">
        <v>6</v>
      </c>
      <c r="E9" s="67">
        <v>7</v>
      </c>
      <c r="F9" s="67">
        <v>8</v>
      </c>
      <c r="G9" s="67">
        <v>9</v>
      </c>
      <c r="H9" s="60"/>
      <c r="I9" s="60"/>
      <c r="J9" s="60"/>
      <c r="K9" s="60"/>
      <c r="L9" s="60"/>
      <c r="M9" s="60"/>
      <c r="N9" s="60"/>
    </row>
    <row r="10" spans="1:14" ht="14.25" customHeight="1" x14ac:dyDescent="0.2">
      <c r="A10" s="69"/>
      <c r="B10" s="29"/>
      <c r="C10" s="29"/>
      <c r="D10" s="29"/>
      <c r="E10" s="29"/>
      <c r="F10" s="29"/>
      <c r="G10" s="70"/>
      <c r="H10" s="60"/>
      <c r="I10" s="60"/>
      <c r="J10" s="60"/>
      <c r="K10" s="60"/>
      <c r="L10" s="60"/>
      <c r="M10" s="60"/>
      <c r="N10" s="60"/>
    </row>
    <row r="11" spans="1:14" ht="14.25" customHeight="1" x14ac:dyDescent="0.2">
      <c r="A11" s="71"/>
      <c r="B11" s="30"/>
      <c r="C11" s="30"/>
      <c r="D11" s="30"/>
      <c r="E11" s="30"/>
      <c r="F11" s="30"/>
      <c r="G11" s="72"/>
      <c r="H11" s="60"/>
      <c r="I11" s="60"/>
      <c r="J11" s="60"/>
      <c r="K11" s="60"/>
      <c r="L11" s="60"/>
      <c r="M11" s="60"/>
      <c r="N11" s="60"/>
    </row>
    <row r="12" spans="1:14" ht="15" customHeight="1" x14ac:dyDescent="0.2">
      <c r="A12" s="73"/>
      <c r="B12" s="31"/>
      <c r="C12" s="31"/>
      <c r="D12" s="31"/>
      <c r="E12" s="31"/>
      <c r="F12" s="31"/>
      <c r="G12" s="74"/>
      <c r="H12" s="60"/>
      <c r="I12" s="60"/>
      <c r="J12" s="60"/>
      <c r="K12" s="60"/>
      <c r="L12" s="60"/>
      <c r="M12" s="60"/>
      <c r="N12" s="60"/>
    </row>
    <row r="13" spans="1:14" ht="14.25" customHeight="1" x14ac:dyDescent="0.2">
      <c r="A13" s="67">
        <v>10</v>
      </c>
      <c r="B13" s="67">
        <v>11</v>
      </c>
      <c r="C13" s="67">
        <v>12</v>
      </c>
      <c r="D13" s="67">
        <v>13</v>
      </c>
      <c r="E13" s="67">
        <v>14</v>
      </c>
      <c r="F13" s="67">
        <v>15</v>
      </c>
      <c r="G13" s="67">
        <v>16</v>
      </c>
      <c r="H13" s="60"/>
      <c r="I13" s="60"/>
      <c r="J13" s="60"/>
      <c r="K13" s="60"/>
      <c r="L13" s="60"/>
      <c r="M13" s="60"/>
      <c r="N13" s="60"/>
    </row>
    <row r="14" spans="1:14" ht="14.25" customHeight="1" x14ac:dyDescent="0.2">
      <c r="A14" s="69"/>
      <c r="B14" s="29"/>
      <c r="C14" s="29"/>
      <c r="D14" s="29"/>
      <c r="E14" s="29"/>
      <c r="F14" s="29"/>
      <c r="G14" s="70"/>
      <c r="H14" s="60"/>
      <c r="I14" s="60"/>
      <c r="J14" s="60"/>
      <c r="K14" s="60"/>
      <c r="L14" s="60"/>
      <c r="M14" s="60"/>
      <c r="N14" s="60"/>
    </row>
    <row r="15" spans="1:14" ht="14.25" customHeight="1" x14ac:dyDescent="0.2">
      <c r="A15" s="71"/>
      <c r="B15" s="30"/>
      <c r="C15" s="30"/>
      <c r="D15" s="30"/>
      <c r="E15" s="30"/>
      <c r="F15" s="30"/>
      <c r="G15" s="72"/>
      <c r="H15" s="60"/>
      <c r="I15" s="60"/>
      <c r="J15" s="60"/>
      <c r="K15" s="60"/>
      <c r="L15" s="60"/>
      <c r="M15" s="60"/>
      <c r="N15" s="60"/>
    </row>
    <row r="16" spans="1:14" ht="15" customHeight="1" x14ac:dyDescent="0.2">
      <c r="A16" s="73"/>
      <c r="B16" s="31"/>
      <c r="C16" s="31"/>
      <c r="D16" s="31"/>
      <c r="E16" s="31"/>
      <c r="F16" s="31"/>
      <c r="G16" s="74"/>
      <c r="H16" s="60"/>
      <c r="I16" s="60"/>
      <c r="J16" s="60"/>
      <c r="K16" s="60"/>
      <c r="L16" s="60"/>
      <c r="M16" s="60"/>
      <c r="N16" s="60"/>
    </row>
    <row r="17" spans="1:14" ht="14.25" customHeight="1" x14ac:dyDescent="0.2">
      <c r="A17" s="67">
        <v>17</v>
      </c>
      <c r="B17" s="67">
        <v>18</v>
      </c>
      <c r="C17" s="67">
        <v>19</v>
      </c>
      <c r="D17" s="67">
        <v>20</v>
      </c>
      <c r="E17" s="67">
        <v>21</v>
      </c>
      <c r="F17" s="67">
        <v>22</v>
      </c>
      <c r="G17" s="67">
        <v>23</v>
      </c>
      <c r="H17" s="60"/>
      <c r="I17" s="60"/>
      <c r="J17" s="60"/>
      <c r="K17" s="60"/>
      <c r="L17" s="60"/>
      <c r="M17" s="60"/>
      <c r="N17" s="60"/>
    </row>
    <row r="18" spans="1:14" ht="14.25" customHeight="1" x14ac:dyDescent="0.2">
      <c r="A18" s="69"/>
      <c r="B18" s="29"/>
      <c r="C18" s="29"/>
      <c r="D18" s="29"/>
      <c r="E18" s="29"/>
      <c r="F18" s="29"/>
      <c r="G18" s="70"/>
      <c r="H18" s="60"/>
      <c r="I18" s="60"/>
      <c r="J18" s="60"/>
      <c r="K18" s="60"/>
      <c r="L18" s="60"/>
      <c r="M18" s="60"/>
      <c r="N18" s="60"/>
    </row>
    <row r="19" spans="1:14" ht="14.25" customHeight="1" x14ac:dyDescent="0.2">
      <c r="A19" s="71"/>
      <c r="B19" s="30"/>
      <c r="C19" s="30"/>
      <c r="D19" s="30"/>
      <c r="E19" s="30"/>
      <c r="F19" s="30"/>
      <c r="G19" s="72"/>
      <c r="H19" s="60"/>
      <c r="I19" s="60"/>
      <c r="J19" s="60"/>
      <c r="K19" s="60"/>
      <c r="L19" s="60"/>
      <c r="M19" s="60"/>
      <c r="N19" s="60"/>
    </row>
    <row r="20" spans="1:14" ht="15" customHeight="1" x14ac:dyDescent="0.2">
      <c r="A20" s="73"/>
      <c r="B20" s="31"/>
      <c r="C20" s="31"/>
      <c r="D20" s="31"/>
      <c r="E20" s="31"/>
      <c r="F20" s="31"/>
      <c r="G20" s="74"/>
      <c r="H20" s="60"/>
      <c r="I20" s="60"/>
      <c r="J20" s="60"/>
      <c r="K20" s="60"/>
      <c r="L20" s="60"/>
      <c r="M20" s="60"/>
      <c r="N20" s="60"/>
    </row>
    <row r="21" spans="1:14" ht="14.25" customHeight="1" x14ac:dyDescent="0.2">
      <c r="A21" s="67">
        <v>24</v>
      </c>
      <c r="B21" s="67">
        <v>25</v>
      </c>
      <c r="C21" s="67">
        <v>26</v>
      </c>
      <c r="D21" s="67">
        <v>27</v>
      </c>
      <c r="E21" s="67">
        <v>28</v>
      </c>
      <c r="F21" s="67">
        <v>29</v>
      </c>
      <c r="G21" s="67">
        <v>30</v>
      </c>
      <c r="H21" s="60"/>
      <c r="I21" s="60"/>
      <c r="J21" s="60"/>
      <c r="K21" s="60"/>
      <c r="L21" s="60"/>
      <c r="M21" s="60"/>
      <c r="N21" s="60"/>
    </row>
    <row r="22" spans="1:14" ht="14.25" customHeight="1" x14ac:dyDescent="0.2">
      <c r="A22" s="69"/>
      <c r="B22" s="29"/>
      <c r="C22" s="29"/>
      <c r="D22" s="29"/>
      <c r="E22" s="29"/>
      <c r="F22" s="29"/>
      <c r="G22" s="70"/>
      <c r="H22" s="60"/>
      <c r="I22" s="60"/>
      <c r="J22" s="60"/>
      <c r="K22" s="60"/>
      <c r="L22" s="60"/>
      <c r="M22" s="60"/>
      <c r="N22" s="60"/>
    </row>
    <row r="23" spans="1:14" ht="14.25" customHeight="1" x14ac:dyDescent="0.2">
      <c r="A23" s="71"/>
      <c r="B23" s="30"/>
      <c r="C23" s="30"/>
      <c r="D23" s="30"/>
      <c r="E23" s="30"/>
      <c r="F23" s="30"/>
      <c r="G23" s="72"/>
      <c r="H23" s="60"/>
      <c r="I23" s="60"/>
      <c r="J23" s="60"/>
      <c r="K23" s="60"/>
      <c r="L23" s="60"/>
      <c r="M23" s="60"/>
      <c r="N23" s="60"/>
    </row>
    <row r="24" spans="1:14" ht="15" customHeight="1" thickBot="1" x14ac:dyDescent="0.25">
      <c r="A24" s="75"/>
      <c r="B24" s="76"/>
      <c r="C24" s="76"/>
      <c r="D24" s="76"/>
      <c r="E24" s="76"/>
      <c r="F24" s="76"/>
      <c r="G24" s="79"/>
      <c r="H24" s="60"/>
      <c r="I24" s="60"/>
      <c r="J24" s="60"/>
      <c r="K24" s="60"/>
      <c r="L24" s="60"/>
      <c r="M24" s="60"/>
      <c r="N24" s="60"/>
    </row>
    <row r="25" spans="1:14" ht="14.25" customHeight="1" x14ac:dyDescent="0.2">
      <c r="A25" s="67">
        <v>31</v>
      </c>
      <c r="B25" s="67"/>
      <c r="C25" s="67"/>
      <c r="D25" s="67"/>
      <c r="E25" s="67"/>
      <c r="F25" s="67"/>
      <c r="G25" s="67"/>
      <c r="H25" s="60"/>
      <c r="I25" s="60"/>
      <c r="J25" s="60"/>
      <c r="K25" s="60"/>
      <c r="L25" s="60"/>
      <c r="M25" s="60"/>
      <c r="N25" s="60"/>
    </row>
    <row r="26" spans="1:14" ht="14.25" customHeight="1" x14ac:dyDescent="0.2">
      <c r="A26" s="69"/>
      <c r="B26" s="29"/>
      <c r="C26" s="29"/>
      <c r="D26" s="29"/>
      <c r="E26" s="29"/>
      <c r="F26" s="29"/>
      <c r="G26" s="70"/>
    </row>
    <row r="27" spans="1:14" ht="14.25" customHeight="1" x14ac:dyDescent="0.2">
      <c r="A27" s="71"/>
      <c r="B27" s="30"/>
      <c r="C27" s="30"/>
      <c r="D27" s="30"/>
      <c r="E27" s="30"/>
      <c r="F27" s="30"/>
      <c r="G27" s="72"/>
    </row>
    <row r="28" spans="1:14" ht="14.25" customHeight="1" thickBot="1" x14ac:dyDescent="0.25">
      <c r="A28" s="75"/>
      <c r="B28" s="76"/>
      <c r="C28" s="76"/>
      <c r="D28" s="76"/>
      <c r="E28" s="76"/>
      <c r="F28" s="76"/>
      <c r="G28" s="79"/>
    </row>
  </sheetData>
  <mergeCells count="4">
    <mergeCell ref="A1:G1"/>
    <mergeCell ref="A2:G2"/>
    <mergeCell ref="H1:N1"/>
    <mergeCell ref="A3:G3"/>
  </mergeCells>
  <pageMargins left="0" right="0" top="1" bottom="1" header="0.5" footer="0.5"/>
  <pageSetup orientation="landscape"/>
  <headerFooter>
    <oddFooter>&amp;C&amp;"Helvetica,Regular"&amp;12&amp;K000000&amp;P</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Export Summary</vt:lpstr>
      <vt:lpstr>Welcome</vt:lpstr>
      <vt:lpstr>Holiday_Plan</vt:lpstr>
      <vt:lpstr>Summary</vt:lpstr>
      <vt:lpstr>NovemberCalendar</vt:lpstr>
      <vt:lpstr>DecemberCalendar</vt:lpstr>
      <vt:lpstr>Holiday_Plan!Print_Area</vt:lpstr>
      <vt:lpstr>Welcome!Print_Area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Satcher</dc:creator>
  <cp:lastModifiedBy>Kosovski, Sheryl</cp:lastModifiedBy>
  <cp:lastPrinted>2016-10-11T15:02:29Z</cp:lastPrinted>
  <dcterms:created xsi:type="dcterms:W3CDTF">2016-10-11T15:03:27Z</dcterms:created>
  <dcterms:modified xsi:type="dcterms:W3CDTF">2018-11-16T21:43:13Z</dcterms:modified>
</cp:coreProperties>
</file>